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 Борисовна\OneDrive - МАОУ ЦО им. И.А. Милютина\Рабочий стол\Мои документы\2024-2025\ВсОШ\Рейтинги\"/>
    </mc:Choice>
  </mc:AlternateContent>
  <xr:revisionPtr revIDLastSave="1" documentId="14_{35E42EC8-E239-459F-9F85-443DCB678661}" xr6:coauthVersionLast="36" xr6:coauthVersionMax="36" xr10:uidLastSave="{D06DC2C5-0C34-4638-AB6A-0BDD7104724C}"/>
  <bookViews>
    <workbookView xWindow="480" yWindow="75" windowWidth="17235" windowHeight="7755" activeTab="6" xr2:uid="{00000000-000D-0000-FFFF-FFFF00000000}"/>
  </bookViews>
  <sheets>
    <sheet name="Правила" sheetId="13" r:id="rId1"/>
    <sheet name="6" sheetId="18" r:id="rId2"/>
    <sheet name="7" sheetId="17" r:id="rId3"/>
    <sheet name="8" sheetId="16" r:id="rId4"/>
    <sheet name="9" sheetId="15" r:id="rId5"/>
    <sheet name="10" sheetId="10" r:id="rId6"/>
    <sheet name="11" sheetId="14" r:id="rId7"/>
  </sheets>
  <externalReferences>
    <externalReference r:id="rId8"/>
  </externalReferences>
  <definedNames>
    <definedName name="_xlnm._FilterDatabase" localSheetId="5" hidden="1">'10'!$A$14:$L$14</definedName>
    <definedName name="_xlnm._FilterDatabase" localSheetId="6" hidden="1">'11'!$A$14:$K$14</definedName>
    <definedName name="_xlnm._FilterDatabase" localSheetId="1" hidden="1">'6'!$A$14:$L$14</definedName>
    <definedName name="_xlnm._FilterDatabase" localSheetId="2" hidden="1">'7'!$A$14:$L$14</definedName>
    <definedName name="_xlnm._FilterDatabase" localSheetId="3" hidden="1">'8'!$A$14:$L$14</definedName>
    <definedName name="_xlnm._FilterDatabase" localSheetId="4" hidden="1">'9'!$A$14:$L$14</definedName>
    <definedName name="_xlnm.Print_Area" localSheetId="5">'10'!$A$1:$L$50</definedName>
    <definedName name="_xlnm.Print_Area" localSheetId="6">'11'!$A$1:$K$34</definedName>
    <definedName name="_xlnm.Print_Area" localSheetId="1">'6'!$A$1:$L$99</definedName>
    <definedName name="_xlnm.Print_Area" localSheetId="2">'7'!$A$1:$L$42</definedName>
    <definedName name="_xlnm.Print_Area" localSheetId="3">'8'!$A$1:$L$103</definedName>
    <definedName name="_xlnm.Print_Area" localSheetId="4">'9'!$A$1:$L$138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0" l="1"/>
  <c r="K25" i="10"/>
  <c r="K24" i="10"/>
  <c r="K23" i="10"/>
  <c r="K22" i="10"/>
  <c r="K21" i="10"/>
  <c r="K20" i="10"/>
  <c r="K19" i="10"/>
  <c r="K18" i="10"/>
  <c r="K17" i="10"/>
  <c r="K16" i="10"/>
  <c r="K15" i="10"/>
  <c r="K25" i="18"/>
  <c r="K71" i="18"/>
  <c r="K21" i="18"/>
  <c r="K74" i="18"/>
  <c r="K86" i="18"/>
  <c r="K62" i="18"/>
  <c r="K67" i="18"/>
  <c r="K53" i="18"/>
  <c r="K22" i="18"/>
  <c r="K87" i="18"/>
  <c r="K34" i="18"/>
  <c r="K41" i="18"/>
  <c r="K26" i="18"/>
  <c r="K23" i="18"/>
  <c r="K68" i="18"/>
  <c r="K78" i="18"/>
  <c r="K88" i="18"/>
  <c r="K83" i="18"/>
  <c r="K58" i="18"/>
  <c r="K89" i="18"/>
  <c r="K27" i="18"/>
  <c r="K80" i="18"/>
  <c r="K81" i="18"/>
  <c r="K30" i="18"/>
  <c r="J21" i="14"/>
  <c r="G21" i="14"/>
  <c r="A21" i="14"/>
  <c r="J16" i="14"/>
  <c r="G16" i="14"/>
  <c r="A16" i="14"/>
  <c r="J15" i="14"/>
  <c r="G15" i="14"/>
  <c r="A15" i="14"/>
  <c r="J22" i="14"/>
  <c r="G22" i="14"/>
  <c r="A22" i="14"/>
  <c r="J23" i="14"/>
  <c r="G23" i="14"/>
  <c r="A23" i="14"/>
  <c r="J25" i="14"/>
  <c r="G25" i="14"/>
  <c r="A25" i="14"/>
  <c r="J19" i="14"/>
  <c r="G19" i="14"/>
  <c r="A19" i="14"/>
  <c r="J20" i="14"/>
  <c r="G20" i="14"/>
  <c r="A20" i="14"/>
  <c r="J24" i="14"/>
  <c r="G24" i="14"/>
  <c r="A24" i="14"/>
  <c r="J18" i="14"/>
  <c r="G18" i="14"/>
  <c r="A18" i="14"/>
  <c r="J17" i="14"/>
  <c r="G17" i="14"/>
  <c r="A17" i="14"/>
  <c r="K120" i="15"/>
  <c r="H120" i="15"/>
  <c r="C120" i="15"/>
  <c r="A120" i="15"/>
  <c r="K47" i="15"/>
  <c r="H47" i="15"/>
  <c r="C47" i="15"/>
  <c r="A47" i="15"/>
  <c r="K62" i="15"/>
  <c r="H62" i="15"/>
  <c r="C62" i="15"/>
  <c r="A62" i="15"/>
  <c r="K57" i="15"/>
  <c r="H57" i="15"/>
  <c r="C57" i="15"/>
  <c r="A57" i="15"/>
  <c r="K106" i="15"/>
  <c r="H106" i="15"/>
  <c r="C106" i="15"/>
  <c r="A106" i="15"/>
  <c r="K72" i="15"/>
  <c r="H72" i="15"/>
  <c r="C72" i="15"/>
  <c r="A72" i="15"/>
  <c r="K105" i="15"/>
  <c r="H105" i="15"/>
  <c r="C105" i="15"/>
  <c r="A105" i="15"/>
  <c r="K122" i="15"/>
  <c r="H122" i="15"/>
  <c r="C122" i="15"/>
  <c r="A122" i="15"/>
  <c r="K46" i="15"/>
  <c r="H46" i="15"/>
  <c r="C46" i="15"/>
  <c r="A46" i="15"/>
  <c r="K56" i="15"/>
  <c r="H56" i="15"/>
  <c r="C56" i="15"/>
  <c r="A56" i="15"/>
  <c r="K77" i="15"/>
  <c r="H77" i="15"/>
  <c r="C77" i="15"/>
  <c r="A77" i="15"/>
  <c r="K119" i="15"/>
  <c r="H119" i="15"/>
  <c r="C119" i="15"/>
  <c r="A119" i="15"/>
  <c r="K30" i="15"/>
  <c r="H30" i="15"/>
  <c r="C30" i="15"/>
  <c r="A30" i="15"/>
  <c r="K71" i="15"/>
  <c r="H71" i="15"/>
  <c r="C71" i="15"/>
  <c r="A71" i="15"/>
  <c r="K107" i="15"/>
  <c r="H107" i="15"/>
  <c r="C107" i="15"/>
  <c r="A107" i="15"/>
  <c r="K61" i="15"/>
  <c r="H61" i="15"/>
  <c r="C61" i="15"/>
  <c r="A61" i="15"/>
  <c r="K98" i="15"/>
  <c r="H98" i="15"/>
  <c r="C98" i="15"/>
  <c r="A98" i="15"/>
  <c r="K76" i="15"/>
  <c r="H76" i="15"/>
  <c r="C76" i="15"/>
  <c r="A76" i="15"/>
  <c r="K104" i="15"/>
  <c r="H104" i="15"/>
  <c r="C104" i="15"/>
  <c r="A104" i="15"/>
  <c r="K111" i="15"/>
  <c r="H111" i="15"/>
  <c r="C111" i="15"/>
  <c r="A111" i="15"/>
  <c r="K23" i="15"/>
  <c r="H23" i="15"/>
  <c r="C23" i="15"/>
  <c r="A23" i="15"/>
  <c r="K97" i="15"/>
  <c r="H97" i="15"/>
  <c r="C97" i="15"/>
  <c r="A97" i="15"/>
  <c r="K118" i="15"/>
  <c r="H118" i="15"/>
  <c r="C118" i="15"/>
  <c r="A118" i="15"/>
  <c r="K93" i="15"/>
  <c r="H93" i="15"/>
  <c r="C93" i="15"/>
  <c r="A93" i="15"/>
  <c r="K55" i="15"/>
  <c r="H55" i="15"/>
  <c r="C55" i="15"/>
  <c r="A55" i="15"/>
  <c r="K53" i="15"/>
  <c r="H53" i="15"/>
  <c r="C53" i="15"/>
  <c r="A53" i="15"/>
  <c r="K50" i="15"/>
  <c r="H50" i="15"/>
  <c r="C50" i="15"/>
  <c r="A50" i="15"/>
  <c r="K51" i="15"/>
  <c r="H51" i="15"/>
  <c r="C51" i="15"/>
  <c r="A51" i="15"/>
  <c r="K85" i="15"/>
  <c r="H85" i="15"/>
  <c r="C85" i="15"/>
  <c r="A85" i="15"/>
  <c r="K92" i="15"/>
  <c r="H92" i="15"/>
  <c r="C92" i="15"/>
  <c r="A92" i="15"/>
  <c r="K70" i="15"/>
  <c r="H70" i="15"/>
  <c r="C70" i="15"/>
  <c r="A70" i="15"/>
  <c r="K66" i="15"/>
  <c r="H66" i="15"/>
  <c r="C66" i="15"/>
  <c r="A66" i="15"/>
  <c r="K52" i="15"/>
  <c r="H52" i="15"/>
  <c r="C52" i="15"/>
  <c r="A52" i="15"/>
  <c r="K110" i="15"/>
  <c r="H110" i="15"/>
  <c r="C110" i="15"/>
  <c r="A110" i="15"/>
  <c r="K79" i="15"/>
  <c r="H79" i="15"/>
  <c r="C79" i="15"/>
  <c r="A79" i="15"/>
  <c r="K65" i="15"/>
  <c r="H65" i="15"/>
  <c r="C65" i="15"/>
  <c r="A65" i="15"/>
  <c r="K84" i="15"/>
  <c r="H84" i="15"/>
  <c r="C84" i="15"/>
  <c r="A84" i="15"/>
  <c r="K117" i="15"/>
  <c r="H117" i="15"/>
  <c r="C117" i="15"/>
  <c r="A117" i="15"/>
  <c r="K109" i="15"/>
  <c r="H109" i="15"/>
  <c r="C109" i="15"/>
  <c r="A109" i="15"/>
  <c r="K31" i="15"/>
  <c r="H31" i="15"/>
  <c r="C31" i="15"/>
  <c r="A31" i="15"/>
  <c r="K108" i="15"/>
  <c r="H108" i="15"/>
  <c r="C108" i="15"/>
  <c r="A108" i="15"/>
  <c r="K99" i="15"/>
  <c r="H99" i="15"/>
  <c r="C99" i="15"/>
  <c r="A99" i="15"/>
  <c r="K89" i="15"/>
  <c r="H89" i="15"/>
  <c r="C89" i="15"/>
  <c r="A89" i="15"/>
  <c r="K88" i="15"/>
  <c r="H88" i="15"/>
  <c r="C88" i="15"/>
  <c r="A88" i="15"/>
  <c r="K126" i="15"/>
  <c r="H126" i="15"/>
  <c r="C126" i="15"/>
  <c r="A126" i="15"/>
  <c r="K63" i="15"/>
  <c r="H63" i="15"/>
  <c r="C63" i="15"/>
  <c r="A63" i="15"/>
  <c r="K59" i="15"/>
  <c r="H59" i="15"/>
  <c r="C59" i="15"/>
  <c r="A59" i="15"/>
  <c r="K125" i="15"/>
  <c r="H125" i="15"/>
  <c r="C125" i="15"/>
  <c r="A125" i="15"/>
  <c r="K124" i="15"/>
  <c r="H124" i="15"/>
  <c r="C124" i="15"/>
  <c r="A124" i="15"/>
  <c r="K128" i="15"/>
  <c r="H128" i="15"/>
  <c r="C128" i="15"/>
  <c r="A128" i="15"/>
  <c r="K129" i="15"/>
  <c r="H129" i="15"/>
  <c r="C129" i="15"/>
  <c r="A129" i="15"/>
  <c r="K80" i="15"/>
  <c r="H80" i="15"/>
  <c r="C80" i="15"/>
  <c r="A80" i="15"/>
  <c r="K123" i="15"/>
  <c r="H123" i="15"/>
  <c r="C123" i="15"/>
  <c r="A123" i="15"/>
  <c r="K115" i="15"/>
  <c r="H115" i="15"/>
  <c r="C115" i="15"/>
  <c r="A115" i="15"/>
  <c r="K19" i="15"/>
  <c r="H19" i="15"/>
  <c r="C19" i="15"/>
  <c r="A19" i="15"/>
  <c r="K29" i="15"/>
  <c r="H29" i="15"/>
  <c r="C29" i="15"/>
  <c r="A29" i="15"/>
  <c r="K78" i="15"/>
  <c r="H78" i="15"/>
  <c r="C78" i="15"/>
  <c r="A78" i="15"/>
  <c r="K16" i="15"/>
  <c r="H16" i="15"/>
  <c r="C16" i="15"/>
  <c r="A16" i="15"/>
  <c r="K95" i="15"/>
  <c r="H95" i="15"/>
  <c r="C95" i="15"/>
  <c r="A95" i="15"/>
  <c r="K127" i="15"/>
  <c r="H127" i="15"/>
  <c r="C127" i="15"/>
  <c r="A127" i="15"/>
  <c r="K24" i="15"/>
  <c r="H24" i="15"/>
  <c r="C24" i="15"/>
  <c r="A24" i="15"/>
  <c r="K114" i="15"/>
  <c r="H114" i="15"/>
  <c r="C114" i="15"/>
  <c r="A114" i="15"/>
  <c r="K87" i="15"/>
  <c r="H87" i="15"/>
  <c r="C87" i="15"/>
  <c r="A87" i="15"/>
  <c r="K86" i="15"/>
  <c r="H86" i="15"/>
  <c r="C86" i="15"/>
  <c r="A86" i="15"/>
  <c r="K20" i="15"/>
  <c r="H20" i="15"/>
  <c r="C20" i="15"/>
  <c r="A20" i="15"/>
  <c r="K15" i="15"/>
  <c r="H15" i="15"/>
  <c r="C15" i="15"/>
  <c r="A15" i="15"/>
  <c r="K94" i="15"/>
  <c r="H94" i="15"/>
  <c r="C94" i="15"/>
  <c r="A94" i="15"/>
  <c r="K96" i="15"/>
  <c r="H96" i="15"/>
  <c r="C96" i="15"/>
  <c r="A96" i="15"/>
  <c r="K36" i="15"/>
  <c r="H36" i="15"/>
  <c r="C36" i="15"/>
  <c r="A36" i="15"/>
  <c r="K60" i="15"/>
  <c r="H60" i="15"/>
  <c r="C60" i="15"/>
  <c r="A60" i="15"/>
  <c r="K22" i="15"/>
  <c r="H22" i="15"/>
  <c r="C22" i="15"/>
  <c r="A22" i="15"/>
  <c r="K21" i="15"/>
  <c r="H21" i="15"/>
  <c r="C21" i="15"/>
  <c r="A21" i="15"/>
  <c r="K33" i="15"/>
  <c r="H33" i="15"/>
  <c r="C33" i="15"/>
  <c r="A33" i="15"/>
  <c r="K43" i="15"/>
  <c r="H43" i="15"/>
  <c r="C43" i="15"/>
  <c r="A43" i="15"/>
  <c r="K42" i="15"/>
  <c r="H42" i="15"/>
  <c r="C42" i="15"/>
  <c r="A42" i="15"/>
  <c r="K39" i="15"/>
  <c r="H39" i="15"/>
  <c r="C39" i="15"/>
  <c r="A39" i="15"/>
  <c r="K74" i="15"/>
  <c r="H74" i="15"/>
  <c r="C74" i="15"/>
  <c r="A74" i="15"/>
  <c r="K58" i="15"/>
  <c r="H58" i="15"/>
  <c r="C58" i="15"/>
  <c r="A58" i="15"/>
  <c r="K41" i="15"/>
  <c r="H41" i="15"/>
  <c r="C41" i="15"/>
  <c r="A41" i="15"/>
  <c r="K35" i="15"/>
  <c r="H35" i="15"/>
  <c r="C35" i="15"/>
  <c r="A35" i="15"/>
  <c r="K103" i="15"/>
  <c r="H103" i="15"/>
  <c r="C103" i="15"/>
  <c r="A103" i="15"/>
  <c r="K37" i="15"/>
  <c r="H37" i="15"/>
  <c r="C37" i="15"/>
  <c r="A37" i="15"/>
  <c r="K75" i="15"/>
  <c r="H75" i="15"/>
  <c r="C75" i="15"/>
  <c r="A75" i="15"/>
  <c r="K38" i="15"/>
  <c r="H38" i="15"/>
  <c r="C38" i="15"/>
  <c r="A38" i="15"/>
  <c r="K54" i="15"/>
  <c r="H54" i="15"/>
  <c r="C54" i="15"/>
  <c r="A54" i="15"/>
  <c r="K69" i="15"/>
  <c r="H69" i="15"/>
  <c r="C69" i="15"/>
  <c r="A69" i="15"/>
  <c r="K32" i="15"/>
  <c r="H32" i="15"/>
  <c r="C32" i="15"/>
  <c r="A32" i="15"/>
  <c r="K81" i="15"/>
  <c r="H81" i="15"/>
  <c r="C81" i="15"/>
  <c r="A81" i="15"/>
  <c r="K28" i="15"/>
  <c r="H28" i="15"/>
  <c r="C28" i="15"/>
  <c r="A28" i="15"/>
  <c r="K27" i="15"/>
  <c r="H27" i="15"/>
  <c r="C27" i="15"/>
  <c r="A27" i="15"/>
  <c r="K73" i="15"/>
  <c r="H73" i="15"/>
  <c r="C73" i="15"/>
  <c r="A73" i="15"/>
  <c r="K116" i="15"/>
  <c r="H116" i="15"/>
  <c r="C116" i="15"/>
  <c r="A116" i="15"/>
  <c r="K113" i="15"/>
  <c r="H113" i="15"/>
  <c r="C113" i="15"/>
  <c r="A113" i="15"/>
  <c r="K102" i="15"/>
  <c r="H102" i="15"/>
  <c r="C102" i="15"/>
  <c r="A102" i="15"/>
  <c r="K112" i="15"/>
  <c r="H112" i="15"/>
  <c r="C112" i="15"/>
  <c r="A112" i="15"/>
  <c r="K91" i="15"/>
  <c r="H91" i="15"/>
  <c r="C91" i="15"/>
  <c r="A91" i="15"/>
  <c r="K121" i="15"/>
  <c r="H121" i="15"/>
  <c r="C121" i="15"/>
  <c r="A121" i="15"/>
  <c r="K17" i="15"/>
  <c r="H17" i="15"/>
  <c r="C17" i="15"/>
  <c r="A17" i="15"/>
  <c r="K64" i="15"/>
  <c r="H64" i="15"/>
  <c r="C64" i="15"/>
  <c r="A64" i="15"/>
  <c r="K45" i="15"/>
  <c r="H45" i="15"/>
  <c r="C45" i="15"/>
  <c r="A45" i="15"/>
  <c r="K68" i="15"/>
  <c r="H68" i="15"/>
  <c r="C68" i="15"/>
  <c r="A68" i="15"/>
  <c r="K40" i="15"/>
  <c r="H40" i="15"/>
  <c r="C40" i="15"/>
  <c r="A40" i="15"/>
  <c r="K18" i="15"/>
  <c r="H18" i="15"/>
  <c r="C18" i="15"/>
  <c r="A18" i="15"/>
  <c r="K101" i="15"/>
  <c r="H101" i="15"/>
  <c r="C101" i="15"/>
  <c r="A101" i="15"/>
  <c r="K34" i="15"/>
  <c r="H34" i="15"/>
  <c r="C34" i="15"/>
  <c r="A34" i="15"/>
  <c r="K100" i="15"/>
  <c r="H100" i="15"/>
  <c r="C100" i="15"/>
  <c r="A100" i="15"/>
  <c r="K25" i="15"/>
  <c r="H25" i="15"/>
  <c r="C25" i="15"/>
  <c r="A25" i="15"/>
  <c r="K83" i="15"/>
  <c r="H83" i="15"/>
  <c r="C83" i="15"/>
  <c r="A83" i="15"/>
  <c r="K49" i="15"/>
  <c r="H49" i="15"/>
  <c r="C49" i="15"/>
  <c r="A49" i="15"/>
  <c r="K48" i="15"/>
  <c r="H48" i="15"/>
  <c r="C48" i="15"/>
  <c r="A48" i="15"/>
  <c r="K82" i="15"/>
  <c r="H82" i="15"/>
  <c r="C82" i="15"/>
  <c r="A82" i="15"/>
  <c r="K90" i="15"/>
  <c r="H90" i="15"/>
  <c r="C90" i="15"/>
  <c r="A90" i="15"/>
  <c r="K44" i="15"/>
  <c r="H44" i="15"/>
  <c r="C44" i="15"/>
  <c r="A44" i="15"/>
  <c r="K67" i="15"/>
  <c r="H67" i="15"/>
  <c r="C67" i="15"/>
  <c r="A67" i="15"/>
  <c r="K26" i="15"/>
  <c r="H26" i="15"/>
  <c r="C26" i="15"/>
  <c r="A26" i="15"/>
  <c r="K48" i="16"/>
  <c r="H48" i="16"/>
  <c r="C48" i="16"/>
  <c r="A48" i="16"/>
  <c r="K45" i="16"/>
  <c r="H45" i="16"/>
  <c r="C45" i="16"/>
  <c r="A45" i="16"/>
  <c r="K43" i="16"/>
  <c r="H43" i="16"/>
  <c r="C43" i="16"/>
  <c r="A43" i="16"/>
  <c r="K74" i="16"/>
  <c r="H74" i="16"/>
  <c r="C74" i="16"/>
  <c r="A74" i="16"/>
  <c r="K79" i="16"/>
  <c r="H79" i="16"/>
  <c r="C79" i="16"/>
  <c r="A79" i="16"/>
  <c r="K57" i="16"/>
  <c r="H57" i="16"/>
  <c r="C57" i="16"/>
  <c r="A57" i="16"/>
  <c r="K56" i="16"/>
  <c r="H56" i="16"/>
  <c r="C56" i="16"/>
  <c r="A56" i="16"/>
  <c r="K55" i="16"/>
  <c r="H55" i="16"/>
  <c r="C55" i="16"/>
  <c r="A55" i="16"/>
  <c r="K73" i="16"/>
  <c r="H73" i="16"/>
  <c r="C73" i="16"/>
  <c r="A73" i="16"/>
  <c r="K65" i="16"/>
  <c r="H65" i="16"/>
  <c r="C65" i="16"/>
  <c r="A65" i="16"/>
  <c r="K27" i="16"/>
  <c r="H27" i="16"/>
  <c r="C27" i="16"/>
  <c r="A27" i="16"/>
  <c r="K41" i="16"/>
  <c r="H41" i="16"/>
  <c r="C41" i="16"/>
  <c r="A41" i="16"/>
  <c r="K63" i="16"/>
  <c r="H63" i="16"/>
  <c r="C63" i="16"/>
  <c r="A63" i="16"/>
  <c r="K70" i="16"/>
  <c r="H70" i="16"/>
  <c r="C70" i="16"/>
  <c r="A70" i="16"/>
  <c r="K85" i="16"/>
  <c r="H85" i="16"/>
  <c r="C85" i="16"/>
  <c r="A85" i="16"/>
  <c r="K76" i="16"/>
  <c r="H76" i="16"/>
  <c r="C76" i="16"/>
  <c r="A76" i="16"/>
  <c r="K35" i="16"/>
  <c r="H35" i="16"/>
  <c r="C35" i="16"/>
  <c r="A35" i="16"/>
  <c r="K93" i="16"/>
  <c r="H93" i="16"/>
  <c r="C93" i="16"/>
  <c r="A93" i="16"/>
  <c r="K69" i="16"/>
  <c r="H69" i="16"/>
  <c r="C69" i="16"/>
  <c r="A69" i="16"/>
  <c r="K22" i="16"/>
  <c r="H22" i="16"/>
  <c r="C22" i="16"/>
  <c r="A22" i="16"/>
  <c r="K47" i="16"/>
  <c r="H47" i="16"/>
  <c r="C47" i="16"/>
  <c r="A47" i="16"/>
  <c r="K25" i="16"/>
  <c r="H25" i="16"/>
  <c r="C25" i="16"/>
  <c r="A25" i="16"/>
  <c r="K21" i="16"/>
  <c r="H21" i="16"/>
  <c r="C21" i="16"/>
  <c r="A21" i="16"/>
  <c r="K54" i="16"/>
  <c r="H54" i="16"/>
  <c r="C54" i="16"/>
  <c r="A54" i="16"/>
  <c r="K33" i="16"/>
  <c r="H33" i="16"/>
  <c r="C33" i="16"/>
  <c r="A33" i="16"/>
  <c r="K67" i="16"/>
  <c r="H67" i="16"/>
  <c r="C67" i="16"/>
  <c r="A67" i="16"/>
  <c r="K53" i="16"/>
  <c r="H53" i="16"/>
  <c r="C53" i="16"/>
  <c r="A53" i="16"/>
  <c r="K90" i="16"/>
  <c r="H90" i="16"/>
  <c r="C90" i="16"/>
  <c r="A90" i="16"/>
  <c r="K75" i="16"/>
  <c r="H75" i="16"/>
  <c r="C75" i="16"/>
  <c r="A75" i="16"/>
  <c r="K32" i="16"/>
  <c r="H32" i="16"/>
  <c r="C32" i="16"/>
  <c r="A32" i="16"/>
  <c r="K52" i="16"/>
  <c r="H52" i="16"/>
  <c r="C52" i="16"/>
  <c r="A52" i="16"/>
  <c r="K16" i="16"/>
  <c r="H16" i="16"/>
  <c r="C16" i="16"/>
  <c r="A16" i="16"/>
  <c r="K83" i="16"/>
  <c r="H83" i="16"/>
  <c r="C83" i="16"/>
  <c r="A83" i="16"/>
  <c r="K61" i="16"/>
  <c r="H61" i="16"/>
  <c r="C61" i="16"/>
  <c r="A61" i="16"/>
  <c r="K68" i="16"/>
  <c r="H68" i="16"/>
  <c r="C68" i="16"/>
  <c r="A68" i="16"/>
  <c r="K42" i="16"/>
  <c r="H42" i="16"/>
  <c r="C42" i="16"/>
  <c r="A42" i="16"/>
  <c r="K72" i="16"/>
  <c r="H72" i="16"/>
  <c r="C72" i="16"/>
  <c r="A72" i="16"/>
  <c r="K31" i="16"/>
  <c r="H31" i="16"/>
  <c r="C31" i="16"/>
  <c r="A31" i="16"/>
  <c r="K44" i="16"/>
  <c r="H44" i="16"/>
  <c r="C44" i="16"/>
  <c r="A44" i="16"/>
  <c r="K19" i="16"/>
  <c r="H19" i="16"/>
  <c r="C19" i="16"/>
  <c r="A19" i="16"/>
  <c r="K88" i="16"/>
  <c r="H88" i="16"/>
  <c r="C88" i="16"/>
  <c r="A88" i="16"/>
  <c r="K37" i="16"/>
  <c r="H37" i="16"/>
  <c r="C37" i="16"/>
  <c r="A37" i="16"/>
  <c r="K92" i="16"/>
  <c r="H92" i="16"/>
  <c r="C92" i="16"/>
  <c r="A92" i="16"/>
  <c r="K87" i="16"/>
  <c r="H87" i="16"/>
  <c r="C87" i="16"/>
  <c r="A87" i="16"/>
  <c r="K51" i="16"/>
  <c r="H51" i="16"/>
  <c r="C51" i="16"/>
  <c r="A51" i="16"/>
  <c r="K23" i="16"/>
  <c r="H23" i="16"/>
  <c r="C23" i="16"/>
  <c r="A23" i="16"/>
  <c r="K64" i="16"/>
  <c r="H64" i="16"/>
  <c r="C64" i="16"/>
  <c r="A64" i="16"/>
  <c r="K60" i="16"/>
  <c r="H60" i="16"/>
  <c r="C60" i="16"/>
  <c r="A60" i="16"/>
  <c r="K26" i="16"/>
  <c r="H26" i="16"/>
  <c r="C26" i="16"/>
  <c r="A26" i="16"/>
  <c r="K77" i="16"/>
  <c r="H77" i="16"/>
  <c r="C77" i="16"/>
  <c r="A77" i="16"/>
  <c r="K40" i="16"/>
  <c r="H40" i="16"/>
  <c r="C40" i="16"/>
  <c r="A40" i="16"/>
  <c r="K24" i="16"/>
  <c r="H24" i="16"/>
  <c r="C24" i="16"/>
  <c r="A24" i="16"/>
  <c r="K84" i="16"/>
  <c r="H84" i="16"/>
  <c r="C84" i="16"/>
  <c r="A84" i="16"/>
  <c r="K89" i="16"/>
  <c r="H89" i="16"/>
  <c r="C89" i="16"/>
  <c r="A89" i="16"/>
  <c r="K82" i="16"/>
  <c r="H82" i="16"/>
  <c r="C82" i="16"/>
  <c r="A82" i="16"/>
  <c r="K46" i="16"/>
  <c r="H46" i="16"/>
  <c r="C46" i="16"/>
  <c r="A46" i="16"/>
  <c r="K50" i="16"/>
  <c r="H50" i="16"/>
  <c r="C50" i="16"/>
  <c r="A50" i="16"/>
  <c r="K59" i="16"/>
  <c r="H59" i="16"/>
  <c r="C59" i="16"/>
  <c r="A59" i="16"/>
  <c r="K36" i="16"/>
  <c r="H36" i="16"/>
  <c r="C36" i="16"/>
  <c r="A36" i="16"/>
  <c r="K62" i="16"/>
  <c r="H62" i="16"/>
  <c r="C62" i="16"/>
  <c r="A62" i="16"/>
  <c r="K66" i="16"/>
  <c r="H66" i="16"/>
  <c r="C66" i="16"/>
  <c r="A66" i="16"/>
  <c r="K15" i="16"/>
  <c r="H15" i="16"/>
  <c r="C15" i="16"/>
  <c r="A15" i="16"/>
  <c r="K18" i="16"/>
  <c r="H18" i="16"/>
  <c r="C18" i="16"/>
  <c r="A18" i="16"/>
  <c r="K30" i="16"/>
  <c r="H30" i="16"/>
  <c r="C30" i="16"/>
  <c r="A30" i="16"/>
  <c r="K78" i="16"/>
  <c r="H78" i="16"/>
  <c r="C78" i="16"/>
  <c r="A78" i="16"/>
  <c r="K34" i="16"/>
  <c r="H34" i="16"/>
  <c r="C34" i="16"/>
  <c r="A34" i="16"/>
  <c r="K81" i="16"/>
  <c r="H81" i="16"/>
  <c r="C81" i="16"/>
  <c r="A81" i="16"/>
  <c r="K20" i="16"/>
  <c r="H20" i="16"/>
  <c r="C20" i="16"/>
  <c r="A20" i="16"/>
  <c r="K39" i="16"/>
  <c r="H39" i="16"/>
  <c r="C39" i="16"/>
  <c r="A39" i="16"/>
  <c r="K86" i="16"/>
  <c r="H86" i="16"/>
  <c r="C86" i="16"/>
  <c r="A86" i="16"/>
  <c r="K17" i="16"/>
  <c r="H17" i="16"/>
  <c r="C17" i="16"/>
  <c r="A17" i="16"/>
  <c r="K58" i="16"/>
  <c r="H58" i="16"/>
  <c r="C58" i="16"/>
  <c r="A58" i="16"/>
  <c r="K49" i="16"/>
  <c r="H49" i="16"/>
  <c r="C49" i="16"/>
  <c r="A49" i="16"/>
  <c r="K38" i="16"/>
  <c r="H38" i="16"/>
  <c r="C38" i="16"/>
  <c r="A38" i="16"/>
  <c r="K29" i="16"/>
  <c r="H29" i="16"/>
  <c r="C29" i="16"/>
  <c r="A29" i="16"/>
  <c r="K91" i="16"/>
  <c r="H91" i="16"/>
  <c r="C91" i="16"/>
  <c r="A91" i="16"/>
  <c r="K28" i="16"/>
  <c r="H28" i="16"/>
  <c r="C28" i="16"/>
  <c r="A28" i="16"/>
  <c r="K71" i="16"/>
  <c r="H71" i="16"/>
  <c r="C71" i="16"/>
  <c r="A71" i="16"/>
  <c r="K80" i="16"/>
  <c r="H80" i="16"/>
  <c r="C80" i="16"/>
  <c r="A80" i="16"/>
  <c r="K94" i="16"/>
  <c r="H94" i="16"/>
  <c r="C94" i="16"/>
  <c r="A94" i="16"/>
  <c r="K31" i="17"/>
  <c r="H31" i="17"/>
  <c r="C31" i="17"/>
  <c r="A31" i="17"/>
  <c r="K32" i="17"/>
  <c r="H32" i="17"/>
  <c r="C32" i="17"/>
  <c r="A32" i="17"/>
  <c r="K16" i="17"/>
  <c r="H16" i="17"/>
  <c r="C16" i="17"/>
  <c r="A16" i="17"/>
  <c r="K18" i="17"/>
  <c r="H18" i="17"/>
  <c r="C18" i="17"/>
  <c r="A18" i="17"/>
  <c r="K20" i="17"/>
  <c r="H20" i="17"/>
  <c r="C20" i="17"/>
  <c r="A20" i="17"/>
  <c r="K19" i="17"/>
  <c r="H19" i="17"/>
  <c r="C19" i="17"/>
  <c r="A19" i="17"/>
  <c r="K22" i="17"/>
  <c r="H22" i="17"/>
  <c r="C22" i="17"/>
  <c r="A22" i="17"/>
  <c r="K15" i="17"/>
  <c r="H15" i="17"/>
  <c r="C15" i="17"/>
  <c r="A15" i="17"/>
  <c r="K27" i="17"/>
  <c r="H27" i="17"/>
  <c r="C27" i="17"/>
  <c r="A27" i="17"/>
  <c r="K17" i="17"/>
  <c r="H17" i="17"/>
  <c r="C17" i="17"/>
  <c r="A17" i="17"/>
  <c r="K33" i="17"/>
  <c r="H33" i="17"/>
  <c r="C33" i="17"/>
  <c r="A33" i="17"/>
  <c r="K21" i="17"/>
  <c r="H21" i="17"/>
  <c r="C21" i="17"/>
  <c r="A21" i="17"/>
  <c r="K28" i="17"/>
  <c r="H28" i="17"/>
  <c r="C28" i="17"/>
  <c r="A28" i="17"/>
  <c r="K26" i="17"/>
  <c r="H26" i="17"/>
  <c r="C26" i="17"/>
  <c r="A26" i="17"/>
  <c r="K29" i="17"/>
  <c r="H29" i="17"/>
  <c r="C29" i="17"/>
  <c r="A29" i="17"/>
  <c r="K30" i="17"/>
  <c r="H30" i="17"/>
  <c r="C30" i="17"/>
  <c r="A30" i="17"/>
  <c r="K24" i="17"/>
  <c r="H24" i="17"/>
  <c r="C24" i="17"/>
  <c r="A24" i="17"/>
  <c r="K25" i="17"/>
  <c r="H25" i="17"/>
  <c r="C25" i="17"/>
  <c r="A25" i="17"/>
  <c r="K23" i="17"/>
  <c r="H23" i="17"/>
  <c r="C23" i="17"/>
  <c r="A23" i="17"/>
  <c r="C25" i="18"/>
  <c r="C71" i="18"/>
  <c r="C21" i="18"/>
  <c r="C74" i="18"/>
  <c r="C86" i="18"/>
  <c r="C62" i="18"/>
  <c r="C67" i="18"/>
  <c r="C53" i="18"/>
  <c r="C22" i="18"/>
  <c r="C87" i="18"/>
  <c r="C34" i="18"/>
  <c r="C41" i="18"/>
  <c r="C26" i="18"/>
  <c r="C23" i="18"/>
  <c r="C68" i="18"/>
  <c r="C78" i="18"/>
  <c r="C88" i="18"/>
  <c r="C83" i="18"/>
  <c r="C58" i="18"/>
  <c r="C89" i="18"/>
  <c r="C27" i="18"/>
  <c r="C80" i="18"/>
  <c r="C81" i="18"/>
  <c r="C30" i="18"/>
  <c r="A25" i="18"/>
  <c r="A71" i="18"/>
  <c r="A21" i="18"/>
  <c r="A74" i="18"/>
  <c r="A86" i="18"/>
  <c r="A62" i="18"/>
  <c r="A67" i="18"/>
  <c r="A53" i="18"/>
  <c r="A22" i="18"/>
  <c r="A87" i="18"/>
  <c r="A34" i="18"/>
  <c r="A41" i="18"/>
  <c r="A26" i="18"/>
  <c r="A23" i="18"/>
  <c r="A68" i="18"/>
  <c r="A78" i="18"/>
  <c r="A88" i="18"/>
  <c r="A83" i="18"/>
  <c r="A58" i="18"/>
  <c r="A89" i="18"/>
  <c r="A27" i="18"/>
  <c r="A80" i="18"/>
  <c r="A81" i="18"/>
  <c r="A30" i="18"/>
  <c r="H30" i="18"/>
  <c r="H81" i="18"/>
  <c r="H80" i="18"/>
  <c r="H27" i="18"/>
  <c r="H89" i="18"/>
  <c r="H58" i="18"/>
  <c r="H83" i="18"/>
  <c r="H88" i="18"/>
  <c r="H78" i="18"/>
  <c r="H68" i="18"/>
  <c r="H23" i="18"/>
  <c r="H26" i="18"/>
  <c r="H41" i="18"/>
  <c r="H34" i="18"/>
  <c r="H87" i="18"/>
  <c r="H22" i="18"/>
  <c r="H53" i="18"/>
  <c r="H67" i="18"/>
  <c r="H62" i="18"/>
  <c r="H86" i="18"/>
  <c r="H74" i="18"/>
  <c r="H21" i="18"/>
  <c r="H71" i="18"/>
  <c r="H25" i="18"/>
  <c r="K38" i="18"/>
  <c r="H38" i="18"/>
  <c r="K82" i="18"/>
  <c r="H82" i="18"/>
  <c r="K57" i="18"/>
  <c r="H57" i="18"/>
  <c r="K49" i="18"/>
  <c r="H49" i="18"/>
  <c r="K44" i="18"/>
  <c r="H44" i="18"/>
  <c r="K43" i="18"/>
  <c r="H43" i="18"/>
  <c r="K18" i="18"/>
  <c r="H18" i="18"/>
  <c r="K36" i="18"/>
  <c r="H36" i="18"/>
  <c r="K59" i="18"/>
  <c r="H59" i="18"/>
  <c r="K42" i="18"/>
  <c r="H42" i="18"/>
  <c r="K40" i="18"/>
  <c r="H40" i="18"/>
  <c r="K48" i="18"/>
  <c r="H48" i="18"/>
  <c r="K31" i="18"/>
  <c r="H31" i="18"/>
  <c r="K52" i="18"/>
  <c r="H52" i="18"/>
  <c r="K51" i="18"/>
  <c r="H51" i="18"/>
  <c r="K84" i="18"/>
  <c r="H84" i="18"/>
  <c r="K66" i="18"/>
  <c r="H66" i="18"/>
  <c r="K47" i="18"/>
  <c r="H47" i="18"/>
  <c r="K33" i="18"/>
  <c r="H33" i="18"/>
  <c r="K79" i="18"/>
  <c r="H79" i="18"/>
  <c r="K73" i="18"/>
  <c r="H73" i="18"/>
  <c r="K17" i="18"/>
  <c r="H17" i="18"/>
  <c r="K56" i="18"/>
  <c r="H56" i="18"/>
  <c r="K77" i="18"/>
  <c r="H77" i="18"/>
  <c r="K39" i="18"/>
  <c r="H39" i="18"/>
  <c r="K55" i="18"/>
  <c r="H55" i="18"/>
  <c r="K50" i="18"/>
  <c r="H50" i="18"/>
  <c r="K35" i="18"/>
  <c r="H35" i="18"/>
  <c r="K16" i="18"/>
  <c r="H16" i="18"/>
  <c r="K46" i="18"/>
  <c r="H46" i="18"/>
  <c r="K45" i="18"/>
  <c r="H45" i="18"/>
  <c r="K32" i="18"/>
  <c r="H32" i="18"/>
  <c r="K29" i="18"/>
  <c r="H29" i="18"/>
  <c r="K24" i="18"/>
  <c r="H24" i="18"/>
  <c r="K61" i="18"/>
  <c r="H61" i="18"/>
  <c r="K15" i="18"/>
  <c r="H15" i="18"/>
  <c r="K28" i="18"/>
  <c r="H28" i="18"/>
  <c r="K70" i="18"/>
  <c r="H70" i="18"/>
  <c r="K37" i="18"/>
  <c r="H37" i="18"/>
  <c r="K60" i="18"/>
  <c r="H60" i="18"/>
  <c r="K20" i="18"/>
  <c r="H20" i="18"/>
  <c r="K54" i="18"/>
  <c r="H54" i="18"/>
  <c r="K76" i="18"/>
  <c r="H76" i="18"/>
  <c r="K75" i="18"/>
  <c r="H75" i="18"/>
  <c r="K69" i="18"/>
  <c r="H69" i="18"/>
  <c r="K85" i="18"/>
  <c r="H85" i="18"/>
  <c r="K19" i="18"/>
  <c r="H19" i="18"/>
  <c r="K65" i="18"/>
  <c r="H65" i="18"/>
  <c r="K64" i="18"/>
  <c r="H64" i="18"/>
  <c r="K63" i="18"/>
  <c r="H63" i="18"/>
  <c r="K72" i="18"/>
  <c r="H72" i="18"/>
  <c r="C38" i="18"/>
  <c r="A38" i="18"/>
  <c r="C82" i="18"/>
  <c r="A82" i="18"/>
  <c r="C57" i="18"/>
  <c r="A57" i="18"/>
  <c r="C49" i="18"/>
  <c r="A49" i="18"/>
  <c r="C44" i="18"/>
  <c r="A44" i="18"/>
  <c r="C43" i="18"/>
  <c r="A43" i="18"/>
  <c r="C18" i="18"/>
  <c r="A18" i="18"/>
  <c r="C36" i="18"/>
  <c r="A36" i="18"/>
  <c r="C59" i="18"/>
  <c r="A59" i="18"/>
  <c r="C42" i="18"/>
  <c r="A42" i="18"/>
  <c r="C40" i="18"/>
  <c r="A40" i="18"/>
  <c r="C48" i="18"/>
  <c r="A48" i="18"/>
  <c r="C31" i="18"/>
  <c r="A31" i="18"/>
  <c r="C52" i="18"/>
  <c r="A52" i="18"/>
  <c r="C51" i="18"/>
  <c r="A51" i="18"/>
  <c r="C84" i="18"/>
  <c r="A84" i="18"/>
  <c r="C66" i="18"/>
  <c r="A66" i="18"/>
  <c r="C47" i="18"/>
  <c r="A47" i="18"/>
  <c r="C33" i="18"/>
  <c r="A33" i="18"/>
  <c r="C79" i="18"/>
  <c r="A79" i="18"/>
  <c r="C73" i="18"/>
  <c r="A73" i="18"/>
  <c r="C17" i="18"/>
  <c r="A17" i="18"/>
  <c r="C56" i="18"/>
  <c r="A56" i="18"/>
  <c r="C77" i="18"/>
  <c r="A77" i="18"/>
  <c r="C39" i="18"/>
  <c r="A39" i="18"/>
  <c r="C55" i="18"/>
  <c r="A55" i="18"/>
  <c r="C50" i="18"/>
  <c r="A50" i="18"/>
  <c r="C35" i="18"/>
  <c r="A35" i="18"/>
  <c r="C16" i="18"/>
  <c r="A16" i="18"/>
  <c r="C46" i="18"/>
  <c r="A46" i="18"/>
  <c r="C45" i="18"/>
  <c r="A45" i="18"/>
  <c r="C32" i="18"/>
  <c r="A32" i="18"/>
  <c r="C29" i="18"/>
  <c r="A29" i="18"/>
  <c r="C24" i="18"/>
  <c r="A24" i="18"/>
  <c r="C61" i="18"/>
  <c r="A61" i="18"/>
  <c r="C15" i="18"/>
  <c r="A15" i="18"/>
  <c r="C28" i="18"/>
  <c r="A28" i="18"/>
  <c r="C70" i="18"/>
  <c r="A70" i="18"/>
  <c r="C37" i="18"/>
  <c r="A37" i="18"/>
  <c r="C60" i="18"/>
  <c r="A60" i="18"/>
  <c r="C20" i="18"/>
  <c r="A20" i="18"/>
  <c r="C54" i="18"/>
  <c r="A54" i="18"/>
  <c r="C76" i="18"/>
  <c r="A76" i="18"/>
  <c r="C75" i="18"/>
  <c r="A75" i="18"/>
  <c r="C69" i="18"/>
  <c r="A69" i="18"/>
  <c r="C85" i="18"/>
  <c r="A85" i="18"/>
  <c r="C19" i="18"/>
  <c r="A19" i="18"/>
  <c r="C65" i="18"/>
  <c r="A65" i="18"/>
  <c r="C64" i="18"/>
  <c r="A64" i="18"/>
  <c r="C63" i="18"/>
  <c r="A63" i="18"/>
  <c r="C72" i="18"/>
  <c r="A72" i="18"/>
  <c r="C33" i="10" l="1"/>
  <c r="C37" i="10"/>
  <c r="C23" i="10"/>
  <c r="C16" i="10"/>
  <c r="C21" i="10"/>
  <c r="C24" i="10"/>
  <c r="C27" i="10"/>
  <c r="C38" i="10"/>
  <c r="C30" i="10"/>
  <c r="C31" i="10"/>
  <c r="C36" i="10"/>
  <c r="C22" i="10"/>
  <c r="C15" i="10"/>
  <c r="C25" i="10"/>
  <c r="C18" i="10"/>
  <c r="C28" i="10"/>
  <c r="C32" i="10"/>
  <c r="C26" i="10"/>
  <c r="C39" i="10"/>
  <c r="C29" i="10"/>
  <c r="C19" i="10"/>
  <c r="C17" i="10"/>
  <c r="C34" i="10"/>
  <c r="C35" i="10"/>
  <c r="C41" i="10"/>
  <c r="C20" i="10"/>
  <c r="C40" i="10"/>
  <c r="A33" i="10"/>
  <c r="A37" i="10"/>
  <c r="A23" i="10"/>
  <c r="A16" i="10"/>
  <c r="A21" i="10"/>
  <c r="A24" i="10"/>
  <c r="A27" i="10"/>
  <c r="A38" i="10"/>
  <c r="A30" i="10"/>
  <c r="A31" i="10"/>
  <c r="A36" i="10"/>
  <c r="A22" i="10"/>
  <c r="A15" i="10"/>
  <c r="A25" i="10"/>
  <c r="A18" i="10"/>
  <c r="A28" i="10"/>
  <c r="A32" i="10"/>
  <c r="A26" i="10"/>
  <c r="A39" i="10"/>
  <c r="A29" i="10"/>
  <c r="A19" i="10"/>
  <c r="A17" i="10"/>
  <c r="A34" i="10"/>
  <c r="A35" i="10"/>
  <c r="A41" i="10"/>
  <c r="A20" i="10"/>
  <c r="A4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H14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<sst xmlns="http://schemas.openxmlformats.org/spreadsheetml/2006/main" count="2458" uniqueCount="885">
  <si>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</si>
  <si>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</si>
  <si>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</si>
  <si>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</si>
  <si>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</si>
  <si>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</si>
  <si>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</si>
  <si>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</si>
  <si>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</si>
  <si>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</si>
  <si>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экология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</si>
  <si>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</si>
  <si>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</si>
  <si>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</si>
  <si>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</si>
  <si>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</si>
  <si>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</si>
  <si>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</si>
  <si>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</si>
  <si>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</si>
  <si>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</si>
  <si>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</si>
  <si>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</si>
  <si>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</si>
  <si>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</si>
  <si>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</si>
  <si>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ЭКОЛ-6-27</t>
  </si>
  <si>
    <t>Федосеева</t>
  </si>
  <si>
    <t>Дарья</t>
  </si>
  <si>
    <t>Александровна</t>
  </si>
  <si>
    <t>А</t>
  </si>
  <si>
    <t>ЭКОЛ-6-255</t>
  </si>
  <si>
    <t>Батанов</t>
  </si>
  <si>
    <t>Кирилл</t>
  </si>
  <si>
    <t>Сергеевич</t>
  </si>
  <si>
    <t>И</t>
  </si>
  <si>
    <t>ЭКОЛ-6-262</t>
  </si>
  <si>
    <t>Исаева</t>
  </si>
  <si>
    <t xml:space="preserve">Арина </t>
  </si>
  <si>
    <t xml:space="preserve"> Игоревна</t>
  </si>
  <si>
    <t>ЭКОЛ-6-279</t>
  </si>
  <si>
    <t>Степанов</t>
  </si>
  <si>
    <t>Максим</t>
  </si>
  <si>
    <t>Евгеньевич</t>
  </si>
  <si>
    <t>ЭКОЛ-6-5</t>
  </si>
  <si>
    <t>Викулов</t>
  </si>
  <si>
    <t>Сергей</t>
  </si>
  <si>
    <t>Васильевич</t>
  </si>
  <si>
    <t>ЭКОЛ-6-19</t>
  </si>
  <si>
    <t>Мальцева</t>
  </si>
  <si>
    <t>Ульяна</t>
  </si>
  <si>
    <t>Николаевна</t>
  </si>
  <si>
    <t>ЭКОЛ-6-378</t>
  </si>
  <si>
    <t>Белютина</t>
  </si>
  <si>
    <t>Виктория</t>
  </si>
  <si>
    <t>Евгеньевна</t>
  </si>
  <si>
    <t>Н</t>
  </si>
  <si>
    <t>ЭКОЛ-6-385</t>
  </si>
  <si>
    <t>Игнашева</t>
  </si>
  <si>
    <t>Елизавета</t>
  </si>
  <si>
    <t>Дмитриевна</t>
  </si>
  <si>
    <t>ЭКОЛ-6-391</t>
  </si>
  <si>
    <t>Малышева</t>
  </si>
  <si>
    <t>Андреевна</t>
  </si>
  <si>
    <t>ЭКОЛ-6-29</t>
  </si>
  <si>
    <t>Шабалинова</t>
  </si>
  <si>
    <t>Анна</t>
  </si>
  <si>
    <t>ЭКОЛ-6-376</t>
  </si>
  <si>
    <t>Авдоничева</t>
  </si>
  <si>
    <t>Вероника</t>
  </si>
  <si>
    <t>ЭКОЛ-6-390</t>
  </si>
  <si>
    <t>Макаров</t>
  </si>
  <si>
    <t>Владимирович</t>
  </si>
  <si>
    <t>ЭКОЛ-6-400</t>
  </si>
  <si>
    <t>Соколов</t>
  </si>
  <si>
    <t>Тимофей</t>
  </si>
  <si>
    <t>Николаевич</t>
  </si>
  <si>
    <t>ЭКОЛ-6-26</t>
  </si>
  <si>
    <t>Тутова</t>
  </si>
  <si>
    <t>Ольга</t>
  </si>
  <si>
    <t>Константиновна</t>
  </si>
  <si>
    <t>ЭКОЛ-6-30</t>
  </si>
  <si>
    <t>Татьяна</t>
  </si>
  <si>
    <t>ЭКОЛ-6-405</t>
  </si>
  <si>
    <t>Яруничева</t>
  </si>
  <si>
    <t>Сергеевна</t>
  </si>
  <si>
    <t>ЭКОЛ-6-273</t>
  </si>
  <si>
    <t xml:space="preserve">Патютько </t>
  </si>
  <si>
    <t xml:space="preserve"> Денисовна</t>
  </si>
  <si>
    <t>ЭКОЛ-6-31</t>
  </si>
  <si>
    <t>Шелядов</t>
  </si>
  <si>
    <t>Мирослав</t>
  </si>
  <si>
    <t>Максимович</t>
  </si>
  <si>
    <t>ЭКОЛ-6-267</t>
  </si>
  <si>
    <t>Ломова</t>
  </si>
  <si>
    <t>ЭКОЛ-6-387</t>
  </si>
  <si>
    <t>Кузьмичева</t>
  </si>
  <si>
    <t>Юлия</t>
  </si>
  <si>
    <t>ЭКОЛ-6-256</t>
  </si>
  <si>
    <t>Бородинова</t>
  </si>
  <si>
    <t xml:space="preserve">Ирина </t>
  </si>
  <si>
    <t>ЭКОЛ-6-278</t>
  </si>
  <si>
    <t>Смирнов</t>
  </si>
  <si>
    <t>Демьян</t>
  </si>
  <si>
    <t>Михайлович</t>
  </si>
  <si>
    <t>ЭКОЛ-6-24</t>
  </si>
  <si>
    <t>Сергеев</t>
  </si>
  <si>
    <t>Илья</t>
  </si>
  <si>
    <t>Дмитриевич</t>
  </si>
  <si>
    <t>ЭКОЛ-6-285</t>
  </si>
  <si>
    <t>Шихалиев</t>
  </si>
  <si>
    <t>Давид</t>
  </si>
  <si>
    <t>Авазович</t>
  </si>
  <si>
    <t>ЭКОЛ-6-259</t>
  </si>
  <si>
    <t>Гагунова</t>
  </si>
  <si>
    <t>Полина</t>
  </si>
  <si>
    <t>Ильинична</t>
  </si>
  <si>
    <t>ЭКОЛ-6-275</t>
  </si>
  <si>
    <t>Пученькин</t>
  </si>
  <si>
    <t xml:space="preserve"> Илья</t>
  </si>
  <si>
    <t>Антонович</t>
  </si>
  <si>
    <t>ЭКОЛ-6-389</t>
  </si>
  <si>
    <t>Лукичева</t>
  </si>
  <si>
    <t>Вера</t>
  </si>
  <si>
    <t>Павловна</t>
  </si>
  <si>
    <t>ЭКОЛ-6-276</t>
  </si>
  <si>
    <t>Савков</t>
  </si>
  <si>
    <t>Никита</t>
  </si>
  <si>
    <t>Алексеевич</t>
  </si>
  <si>
    <t>ЭКОЛ-6-280</t>
  </si>
  <si>
    <t>Торицына</t>
  </si>
  <si>
    <t>Мария</t>
  </si>
  <si>
    <t xml:space="preserve"> Павловна</t>
  </si>
  <si>
    <t>ЭКОЛ-6-281</t>
  </si>
  <si>
    <t>Фивейская</t>
  </si>
  <si>
    <t xml:space="preserve">Евгения </t>
  </si>
  <si>
    <t>Михайловна</t>
  </si>
  <si>
    <t>ЭКОЛ-6-253</t>
  </si>
  <si>
    <t>Агасиев</t>
  </si>
  <si>
    <t>Дамир</t>
  </si>
  <si>
    <t>Эйнарович</t>
  </si>
  <si>
    <t>ЭКОЛ-6-254</t>
  </si>
  <si>
    <t>Алексеева</t>
  </si>
  <si>
    <t>Элина</t>
  </si>
  <si>
    <t>ЭКОЛ-6-268</t>
  </si>
  <si>
    <t xml:space="preserve">Малютин </t>
  </si>
  <si>
    <t>Ян</t>
  </si>
  <si>
    <t>Семенович</t>
  </si>
  <si>
    <t>ЭКОЛ-6-274</t>
  </si>
  <si>
    <t>Петровичев</t>
  </si>
  <si>
    <t xml:space="preserve">Савелий </t>
  </si>
  <si>
    <t>Александрович</t>
  </si>
  <si>
    <t>ЭКОЛ-6-282</t>
  </si>
  <si>
    <t>Флегантов</t>
  </si>
  <si>
    <t>Ярослав</t>
  </si>
  <si>
    <t xml:space="preserve"> Витальевич</t>
  </si>
  <si>
    <t>ЭКОЛ-6-257</t>
  </si>
  <si>
    <t xml:space="preserve">Булычев </t>
  </si>
  <si>
    <t>Олегович</t>
  </si>
  <si>
    <t>ЭКОЛ-6-271</t>
  </si>
  <si>
    <t>Мухина</t>
  </si>
  <si>
    <t xml:space="preserve"> Кира</t>
  </si>
  <si>
    <t>Борисовна</t>
  </si>
  <si>
    <t>ЭКОЛ-6-272</t>
  </si>
  <si>
    <t xml:space="preserve">Орлянская </t>
  </si>
  <si>
    <t>Кира</t>
  </si>
  <si>
    <t>ЭКОЛ-6-383</t>
  </si>
  <si>
    <t>Егорова</t>
  </si>
  <si>
    <t>Софья</t>
  </si>
  <si>
    <t>ЭКОЛ-6-17</t>
  </si>
  <si>
    <t>Крючков</t>
  </si>
  <si>
    <t>Савелий</t>
  </si>
  <si>
    <t>Валерьевич</t>
  </si>
  <si>
    <t>ЭКОЛ-6-258</t>
  </si>
  <si>
    <t>Булычева</t>
  </si>
  <si>
    <t xml:space="preserve"> Ксения</t>
  </si>
  <si>
    <t>Олеговна</t>
  </si>
  <si>
    <t>ЭКОЛ-6-261</t>
  </si>
  <si>
    <t>Ермаков</t>
  </si>
  <si>
    <t>ЭКОЛ-6-283</t>
  </si>
  <si>
    <t>Хорошева</t>
  </si>
  <si>
    <t>ЭКОЛ-6-398</t>
  </si>
  <si>
    <t>Сачков</t>
  </si>
  <si>
    <t xml:space="preserve"> Максим</t>
  </si>
  <si>
    <t>ЭКОЛ-6-277</t>
  </si>
  <si>
    <t xml:space="preserve">Скворцова </t>
  </si>
  <si>
    <t>ЭКОЛ-6-23</t>
  </si>
  <si>
    <t>Самсонова</t>
  </si>
  <si>
    <t xml:space="preserve"> Кристина</t>
  </si>
  <si>
    <t>Алексеевна</t>
  </si>
  <si>
    <t>ЭКОЛ-6-28</t>
  </si>
  <si>
    <t>Хмеленко</t>
  </si>
  <si>
    <t>Аглая</t>
  </si>
  <si>
    <t>Антоновна</t>
  </si>
  <si>
    <t>ЭКОЛ-6-381</t>
  </si>
  <si>
    <t>Гладина</t>
  </si>
  <si>
    <t>Алиса</t>
  </si>
  <si>
    <t>ЭКОЛ-6-2</t>
  </si>
  <si>
    <t>Алексеев</t>
  </si>
  <si>
    <t>Алексей</t>
  </si>
  <si>
    <t>ЭКОЛ-6-3</t>
  </si>
  <si>
    <t>Варфоломеева</t>
  </si>
  <si>
    <t>ЭКОЛ-6-4</t>
  </si>
  <si>
    <t>Веденина</t>
  </si>
  <si>
    <t>Надежда</t>
  </si>
  <si>
    <t>Максимовна</t>
  </si>
  <si>
    <t>ЭКОЛ-6-269</t>
  </si>
  <si>
    <t>Масалова</t>
  </si>
  <si>
    <t xml:space="preserve">Анелия </t>
  </si>
  <si>
    <t>ЭКОЛ-6-382</t>
  </si>
  <si>
    <t>Голосова</t>
  </si>
  <si>
    <t>Артемовна</t>
  </si>
  <si>
    <t>ЭКОЛ-6-392</t>
  </si>
  <si>
    <t>Маринский</t>
  </si>
  <si>
    <t>Егор</t>
  </si>
  <si>
    <t>Вячеславович</t>
  </si>
  <si>
    <t>ЭКОЛ-6-10</t>
  </si>
  <si>
    <t>Зюзина</t>
  </si>
  <si>
    <t>ЭКОЛ-6-25</t>
  </si>
  <si>
    <t>Соколова</t>
  </si>
  <si>
    <t>Ивановна</t>
  </si>
  <si>
    <t>ЭКОЛ-6-377</t>
  </si>
  <si>
    <t>Александров</t>
  </si>
  <si>
    <t>Артём</t>
  </si>
  <si>
    <t>Владиславович</t>
  </si>
  <si>
    <t>ЭКОЛ-6-1</t>
  </si>
  <si>
    <t>Абдулазизова</t>
  </si>
  <si>
    <t>Сумая</t>
  </si>
  <si>
    <t>Абдуложоновна</t>
  </si>
  <si>
    <t>ЭКОЛ-6-265</t>
  </si>
  <si>
    <t>Крайнева</t>
  </si>
  <si>
    <t>Василиса</t>
  </si>
  <si>
    <t>ЭКОЛ-6-379</t>
  </si>
  <si>
    <t>Варсанофьева</t>
  </si>
  <si>
    <t>Анастасия</t>
  </si>
  <si>
    <t>ЭКОЛ-6-13</t>
  </si>
  <si>
    <t>Ильинский</t>
  </si>
  <si>
    <t>Антон</t>
  </si>
  <si>
    <t>Иванович</t>
  </si>
  <si>
    <t>ЭКОЛ-6-16</t>
  </si>
  <si>
    <t>Корочкина</t>
  </si>
  <si>
    <t>Екатерина</t>
  </si>
  <si>
    <t>Юрьевна</t>
  </si>
  <si>
    <t>ЭКОЛ-6-260</t>
  </si>
  <si>
    <t>Голубев</t>
  </si>
  <si>
    <t>Даниил</t>
  </si>
  <si>
    <t>ЭКОЛ-6-393</t>
  </si>
  <si>
    <t>Мишичев</t>
  </si>
  <si>
    <t xml:space="preserve"> Павел</t>
  </si>
  <si>
    <t>Русланович</t>
  </si>
  <si>
    <t>ЭКОЛ-6-266</t>
  </si>
  <si>
    <t>Лаптик</t>
  </si>
  <si>
    <t>ЭКОЛ-6-401</t>
  </si>
  <si>
    <t>Диана</t>
  </si>
  <si>
    <t>ЭКОЛ-6-403</t>
  </si>
  <si>
    <t>Трубина</t>
  </si>
  <si>
    <t>Светлана</t>
  </si>
  <si>
    <t>ЭКОЛ-6-284</t>
  </si>
  <si>
    <t>Цыпанов</t>
  </si>
  <si>
    <t>Тимур</t>
  </si>
  <si>
    <t>Ильич</t>
  </si>
  <si>
    <t>ЭКОЛ-6-397</t>
  </si>
  <si>
    <t>Сакалова</t>
  </si>
  <si>
    <t>Тимуровна</t>
  </si>
  <si>
    <t>ЭКОЛ-6-270</t>
  </si>
  <si>
    <t>Михайлова</t>
  </si>
  <si>
    <t>ЭКОЛ-6-9</t>
  </si>
  <si>
    <t>Егоровцева</t>
  </si>
  <si>
    <t>ЭКОЛ-6-380</t>
  </si>
  <si>
    <t>Викторов</t>
  </si>
  <si>
    <t>Александр</t>
  </si>
  <si>
    <t>ЭКОЛ-6-386</t>
  </si>
  <si>
    <t>Кузнецов</t>
  </si>
  <si>
    <t>ЭКОЛ-6-396</t>
  </si>
  <si>
    <t>Рогалев</t>
  </si>
  <si>
    <t>ЭКОЛ-6-399</t>
  </si>
  <si>
    <t xml:space="preserve">Смирнов </t>
  </si>
  <si>
    <t>Артем</t>
  </si>
  <si>
    <t>Викторович</t>
  </si>
  <si>
    <t>Макар</t>
  </si>
  <si>
    <t>Денисович</t>
  </si>
  <si>
    <t>Андреевич</t>
  </si>
  <si>
    <t>Аксенова</t>
  </si>
  <si>
    <t>Б</t>
  </si>
  <si>
    <t>Милана</t>
  </si>
  <si>
    <t>Матвей</t>
  </si>
  <si>
    <t xml:space="preserve">Мария </t>
  </si>
  <si>
    <t>Владимировна</t>
  </si>
  <si>
    <t>Ева</t>
  </si>
  <si>
    <t>Семён</t>
  </si>
  <si>
    <t>Варвара</t>
  </si>
  <si>
    <t>Иван</t>
  </si>
  <si>
    <t>Роман</t>
  </si>
  <si>
    <t>Дмитрий</t>
  </si>
  <si>
    <t>Павлович</t>
  </si>
  <si>
    <t>Андрей</t>
  </si>
  <si>
    <t>В</t>
  </si>
  <si>
    <t>Данил</t>
  </si>
  <si>
    <t>Глеб</t>
  </si>
  <si>
    <t>Лев</t>
  </si>
  <si>
    <t>Ирина</t>
  </si>
  <si>
    <t>Макарова</t>
  </si>
  <si>
    <t>Александра</t>
  </si>
  <si>
    <t>Валерия</t>
  </si>
  <si>
    <t>Никонова</t>
  </si>
  <si>
    <t>Ксения</t>
  </si>
  <si>
    <t>Романович</t>
  </si>
  <si>
    <t>Г</t>
  </si>
  <si>
    <t>Анатольевич</t>
  </si>
  <si>
    <t>Дмитриев</t>
  </si>
  <si>
    <t>Зайцева</t>
  </si>
  <si>
    <t>Витальевна</t>
  </si>
  <si>
    <t>Куликов</t>
  </si>
  <si>
    <t>Вадим</t>
  </si>
  <si>
    <t>Лебедева</t>
  </si>
  <si>
    <t>Арина</t>
  </si>
  <si>
    <t>Петрова</t>
  </si>
  <si>
    <t>Юрьевич</t>
  </si>
  <si>
    <t>Михаил</t>
  </si>
  <si>
    <t>Гордей</t>
  </si>
  <si>
    <t>Артемович</t>
  </si>
  <si>
    <t>Д</t>
  </si>
  <si>
    <t>Виноградова</t>
  </si>
  <si>
    <t>Запевалова</t>
  </si>
  <si>
    <t>Викторовна</t>
  </si>
  <si>
    <t>Богдан</t>
  </si>
  <si>
    <t>Игоревич</t>
  </si>
  <si>
    <t>Арсений</t>
  </si>
  <si>
    <t>Е</t>
  </si>
  <si>
    <t>Алёна</t>
  </si>
  <si>
    <t>Руслановна</t>
  </si>
  <si>
    <t>Алина</t>
  </si>
  <si>
    <t>Романовна</t>
  </si>
  <si>
    <t>Валерьевна</t>
  </si>
  <si>
    <t>Стефания</t>
  </si>
  <si>
    <t>Виталий</t>
  </si>
  <si>
    <t>Ж</t>
  </si>
  <si>
    <t>Нелли</t>
  </si>
  <si>
    <t>Эдуардовна</t>
  </si>
  <si>
    <t>Денисовна</t>
  </si>
  <si>
    <t>Федор</t>
  </si>
  <si>
    <t>София</t>
  </si>
  <si>
    <t>Шевелев</t>
  </si>
  <si>
    <t>Анатольевна</t>
  </si>
  <si>
    <t>З</t>
  </si>
  <si>
    <t>Иванова</t>
  </si>
  <si>
    <t>Овчинникова</t>
  </si>
  <si>
    <t>Туманский</t>
  </si>
  <si>
    <t>Коротяев</t>
  </si>
  <si>
    <t>Игоревна</t>
  </si>
  <si>
    <t>Николай</t>
  </si>
  <si>
    <t>Чиркова</t>
  </si>
  <si>
    <t xml:space="preserve">Иван </t>
  </si>
  <si>
    <t>Кузнецова</t>
  </si>
  <si>
    <t>Кристина</t>
  </si>
  <si>
    <t>Петров</t>
  </si>
  <si>
    <t>Криулин</t>
  </si>
  <si>
    <t>Председатель жюри:</t>
  </si>
  <si>
    <t>подпись</t>
  </si>
  <si>
    <t>ФИО</t>
  </si>
  <si>
    <t>Секретарь жюри:</t>
  </si>
  <si>
    <t>ЭКОЛ-7-177</t>
  </si>
  <si>
    <t>Мельников</t>
  </si>
  <si>
    <t>Тимурович</t>
  </si>
  <si>
    <t>ЭКОЛ-7-248</t>
  </si>
  <si>
    <t xml:space="preserve">Сычева </t>
  </si>
  <si>
    <t>ЭКОЛ-7-173</t>
  </si>
  <si>
    <t>Игумнов</t>
  </si>
  <si>
    <t>Игорь</t>
  </si>
  <si>
    <t>ЭКОЛ-7-233</t>
  </si>
  <si>
    <t xml:space="preserve">Жабрева </t>
  </si>
  <si>
    <t>ЭКОЛ-7-180</t>
  </si>
  <si>
    <t>ЭКОЛ-7-188</t>
  </si>
  <si>
    <t>Федоревская</t>
  </si>
  <si>
    <t>ЭКОЛ-7-133</t>
  </si>
  <si>
    <t>Божко</t>
  </si>
  <si>
    <t>ЭКОЛ-7-178</t>
  </si>
  <si>
    <t>Ненилина</t>
  </si>
  <si>
    <t>ЭКОЛ-7-20</t>
  </si>
  <si>
    <t xml:space="preserve">Нефедова </t>
  </si>
  <si>
    <t>ЭКОЛ-7-58</t>
  </si>
  <si>
    <t>Савельева</t>
  </si>
  <si>
    <t>Виталина</t>
  </si>
  <si>
    <t>ЭКОЛ-7-53</t>
  </si>
  <si>
    <t>Никитченко</t>
  </si>
  <si>
    <t>Станиславович</t>
  </si>
  <si>
    <t>ЭКОЛ-7-121</t>
  </si>
  <si>
    <t>Тюлева</t>
  </si>
  <si>
    <t>Прасковья</t>
  </si>
  <si>
    <t>ЭКОЛ-7-174</t>
  </si>
  <si>
    <t>Корбут</t>
  </si>
  <si>
    <t>ЭКОЛ-7-130</t>
  </si>
  <si>
    <t>Артемук</t>
  </si>
  <si>
    <t>ЭКОЛ-7-115</t>
  </si>
  <si>
    <t>Перетягин</t>
  </si>
  <si>
    <t>ЭКОЛ-7-103</t>
  </si>
  <si>
    <t>Веселов</t>
  </si>
  <si>
    <t>ЭКОЛ-7-255</t>
  </si>
  <si>
    <t xml:space="preserve">Щербаков </t>
  </si>
  <si>
    <t>Анаттольевич</t>
  </si>
  <si>
    <t>ЭКОЛ-7-251</t>
  </si>
  <si>
    <t xml:space="preserve">Федотов </t>
  </si>
  <si>
    <t>ЭКОЛ-7-143</t>
  </si>
  <si>
    <t>Исаков</t>
  </si>
  <si>
    <t>Вадимович</t>
  </si>
  <si>
    <t>Горбунова</t>
  </si>
  <si>
    <t>Пушкова</t>
  </si>
  <si>
    <t>Виноградов</t>
  </si>
  <si>
    <t>Шумилова</t>
  </si>
  <si>
    <t>Левина</t>
  </si>
  <si>
    <t>Регина</t>
  </si>
  <si>
    <t>Родион</t>
  </si>
  <si>
    <t>Воробьев</t>
  </si>
  <si>
    <t>Карина</t>
  </si>
  <si>
    <t>Денисова</t>
  </si>
  <si>
    <t>Павлов</t>
  </si>
  <si>
    <t>Смирнова</t>
  </si>
  <si>
    <t>Данила</t>
  </si>
  <si>
    <t>Артемий</t>
  </si>
  <si>
    <t>Владимир</t>
  </si>
  <si>
    <t>Евгения</t>
  </si>
  <si>
    <t>Платон</t>
  </si>
  <si>
    <t>Черняев</t>
  </si>
  <si>
    <t>Ярматов</t>
  </si>
  <si>
    <t>ЭКОЛ-8-45</t>
  </si>
  <si>
    <t>Пушкина</t>
  </si>
  <si>
    <t>ЭКОЛ-8-107</t>
  </si>
  <si>
    <t>ЭКОЛ-8-16</t>
  </si>
  <si>
    <t>Кулакова</t>
  </si>
  <si>
    <t>ЭКОЛ-8-33</t>
  </si>
  <si>
    <t>Бубнова</t>
  </si>
  <si>
    <t>ЭКОЛ-8-90</t>
  </si>
  <si>
    <t>Чучина</t>
  </si>
  <si>
    <t>ЭКОЛ-8-20</t>
  </si>
  <si>
    <t>Сергеева</t>
  </si>
  <si>
    <t>ЭКОЛ-8-131</t>
  </si>
  <si>
    <t>Крылова</t>
  </si>
  <si>
    <t>ЭКОЛ-8-140</t>
  </si>
  <si>
    <t>Нечаев</t>
  </si>
  <si>
    <t>ЭКОЛ-8-83</t>
  </si>
  <si>
    <t>Сухарева</t>
  </si>
  <si>
    <t>ЭКОЛ-8-70</t>
  </si>
  <si>
    <t>Кузьминых</t>
  </si>
  <si>
    <t>Никитична</t>
  </si>
  <si>
    <t>ЭКОЛ-8-133</t>
  </si>
  <si>
    <t>Легких</t>
  </si>
  <si>
    <t>ЭКОЛ-8-74</t>
  </si>
  <si>
    <t>ЭКОЛ-8-173</t>
  </si>
  <si>
    <t>Федосова</t>
  </si>
  <si>
    <t>Федоровна</t>
  </si>
  <si>
    <t>ЭКОЛ-8-8</t>
  </si>
  <si>
    <t>ЭКОЛ-8-10</t>
  </si>
  <si>
    <t>ЭКОЛ-8-30</t>
  </si>
  <si>
    <t>Юшкова</t>
  </si>
  <si>
    <t>ЭКОЛ-8-98</t>
  </si>
  <si>
    <t>Воскресенский</t>
  </si>
  <si>
    <t>ЭКОЛ-8-109</t>
  </si>
  <si>
    <t>Никитинская</t>
  </si>
  <si>
    <t>ЭКОЛ-8-128</t>
  </si>
  <si>
    <t>Ефипова</t>
  </si>
  <si>
    <t>ЭКОЛ-8-27</t>
  </si>
  <si>
    <t>Халмуратов</t>
  </si>
  <si>
    <t>Борисович</t>
  </si>
  <si>
    <t>ЭКОЛ-8-157</t>
  </si>
  <si>
    <t>Елисей</t>
  </si>
  <si>
    <t>ЭКОЛ-8-54</t>
  </si>
  <si>
    <t>Уханова</t>
  </si>
  <si>
    <t>ЭКОЛ-8-88</t>
  </si>
  <si>
    <t>Черепанов</t>
  </si>
  <si>
    <t>ЭКОЛ-8-12</t>
  </si>
  <si>
    <t>Козлова</t>
  </si>
  <si>
    <t>ЭКОЛ-8-19</t>
  </si>
  <si>
    <t>Рысаков</t>
  </si>
  <si>
    <t>ЭКОЛ-8-71</t>
  </si>
  <si>
    <t>Кусков</t>
  </si>
  <si>
    <t>ЭКОЛ-8-172</t>
  </si>
  <si>
    <t>Усова</t>
  </si>
  <si>
    <t>ЭКОЛ-8-101</t>
  </si>
  <si>
    <t>Гуськова</t>
  </si>
  <si>
    <t>ЭКОЛ-8-201</t>
  </si>
  <si>
    <t>Степанова</t>
  </si>
  <si>
    <t>ЭКОЛ-8-93</t>
  </si>
  <si>
    <t xml:space="preserve">Блощук </t>
  </si>
  <si>
    <t>Майя</t>
  </si>
  <si>
    <t>Григорьевна</t>
  </si>
  <si>
    <t>ЭКОЛ-8-205</t>
  </si>
  <si>
    <t>Ципилева</t>
  </si>
  <si>
    <t>ЭКОЛ-8-63</t>
  </si>
  <si>
    <t>Барова</t>
  </si>
  <si>
    <t>ЭКОЛ-8-135</t>
  </si>
  <si>
    <t>Лисовский</t>
  </si>
  <si>
    <t>ЭКОЛ-8-229</t>
  </si>
  <si>
    <t>ЭКОЛ-8-13</t>
  </si>
  <si>
    <t>Корнилова</t>
  </si>
  <si>
    <t>ЭКОЛ-8-62</t>
  </si>
  <si>
    <t>Аскерова</t>
  </si>
  <si>
    <t>ЭКОЛ-8-84</t>
  </si>
  <si>
    <t>Третьяк</t>
  </si>
  <si>
    <t>ЭКОЛ-8-108</t>
  </si>
  <si>
    <t>Малютина</t>
  </si>
  <si>
    <t>ЭКОЛ-8-117</t>
  </si>
  <si>
    <t>Тымкован</t>
  </si>
  <si>
    <t>ЭКОЛ-8-129</t>
  </si>
  <si>
    <t>Жданова</t>
  </si>
  <si>
    <t>ЭКОЛ-8-177</t>
  </si>
  <si>
    <t>Шуйская</t>
  </si>
  <si>
    <t>ЭКОЛ-8-180</t>
  </si>
  <si>
    <t>Бирюкова</t>
  </si>
  <si>
    <t>ЭКОЛ-8-182</t>
  </si>
  <si>
    <t>Бутнарь</t>
  </si>
  <si>
    <t>Наталия</t>
  </si>
  <si>
    <t>ЭКОЛ-8-14</t>
  </si>
  <si>
    <t>Королёва</t>
  </si>
  <si>
    <t>ЭКОЛ-8-61</t>
  </si>
  <si>
    <t>Абдурагимов</t>
  </si>
  <si>
    <t>ЭКОЛ-8-75</t>
  </si>
  <si>
    <t>Матюшичева</t>
  </si>
  <si>
    <t>ЭКОЛ-8-104</t>
  </si>
  <si>
    <t>Калягин</t>
  </si>
  <si>
    <t>ЭКОЛ-8-52</t>
  </si>
  <si>
    <t>Столупина</t>
  </si>
  <si>
    <t>ЭКОЛ-8-171</t>
  </si>
  <si>
    <t>Тухватуллин</t>
  </si>
  <si>
    <t>ЭКОЛ-8-80</t>
  </si>
  <si>
    <t>Разлётова</t>
  </si>
  <si>
    <t>ЭКОЛ-8-174</t>
  </si>
  <si>
    <t>Филина</t>
  </si>
  <si>
    <t>ЭКОЛ-8-50</t>
  </si>
  <si>
    <t>ЭКОЛ-8-120</t>
  </si>
  <si>
    <t>Шабаев</t>
  </si>
  <si>
    <t>Виктор</t>
  </si>
  <si>
    <t>ЭКОЛ-8-103</t>
  </si>
  <si>
    <t>Дустова</t>
  </si>
  <si>
    <t>Диллмуродовна</t>
  </si>
  <si>
    <t>ЭКОЛ-8-150</t>
  </si>
  <si>
    <t>Батакова</t>
  </si>
  <si>
    <t>ЭКОЛ-8-165</t>
  </si>
  <si>
    <t>Осадчих</t>
  </si>
  <si>
    <t>ЭКОЛ-8-7</t>
  </si>
  <si>
    <t>Горчаков</t>
  </si>
  <si>
    <t>ЭКОЛ-8-99</t>
  </si>
  <si>
    <t>Горюнов</t>
  </si>
  <si>
    <t>ЭКОЛ-8-176</t>
  </si>
  <si>
    <t>Штуц</t>
  </si>
  <si>
    <t>Альберт</t>
  </si>
  <si>
    <t>ЭКОЛ-8-188</t>
  </si>
  <si>
    <t>Куприянова</t>
  </si>
  <si>
    <t>ЭКОЛ-8-112</t>
  </si>
  <si>
    <t>Румянцева</t>
  </si>
  <si>
    <t>ЭКОЛ-8-158</t>
  </si>
  <si>
    <t>ЭКОЛ-8-72</t>
  </si>
  <si>
    <t>Логвиненко</t>
  </si>
  <si>
    <t>ЭКОЛ-8-29</t>
  </si>
  <si>
    <t>ЭКОЛ-8-183</t>
  </si>
  <si>
    <t>Вайсер</t>
  </si>
  <si>
    <t>Янис</t>
  </si>
  <si>
    <t>ЭКОЛ-8-4</t>
  </si>
  <si>
    <t>Беляева</t>
  </si>
  <si>
    <t>ЭКОЛ-8-24</t>
  </si>
  <si>
    <t>ЭКОЛ-8-65</t>
  </si>
  <si>
    <t>Вагидов</t>
  </si>
  <si>
    <t>ЭКОЛ-8-105</t>
  </si>
  <si>
    <t>Котова</t>
  </si>
  <si>
    <t>ЭКОЛ-8-69</t>
  </si>
  <si>
    <t>Кожин</t>
  </si>
  <si>
    <t>ЭКОЛ-8-161</t>
  </si>
  <si>
    <t>Мишкина</t>
  </si>
  <si>
    <t>ЭКОЛ-8-17</t>
  </si>
  <si>
    <t>Левин</t>
  </si>
  <si>
    <t>ЭКОЛ-8-85</t>
  </si>
  <si>
    <t>Фарутин</t>
  </si>
  <si>
    <t>ЭКОЛ-8-89</t>
  </si>
  <si>
    <t xml:space="preserve">Чучин </t>
  </si>
  <si>
    <t>ЭКОЛ-8-68</t>
  </si>
  <si>
    <t>Гусев</t>
  </si>
  <si>
    <t>ЭКОЛ-8-116</t>
  </si>
  <si>
    <t>ЭКОЛ-8-9</t>
  </si>
  <si>
    <t>Диденко</t>
  </si>
  <si>
    <t>ЭКОЛ-8-87</t>
  </si>
  <si>
    <t>Ханбабаев</t>
  </si>
  <si>
    <t>Саид</t>
  </si>
  <si>
    <t>Эльбрусович</t>
  </si>
  <si>
    <t>ЭКОЛ-8-156</t>
  </si>
  <si>
    <t>Епанчин</t>
  </si>
  <si>
    <t>ЭКОЛ-8-3</t>
  </si>
  <si>
    <t>Баранов</t>
  </si>
  <si>
    <t>Красильникова</t>
  </si>
  <si>
    <t>Сорокин</t>
  </si>
  <si>
    <t>Щукин</t>
  </si>
  <si>
    <t>Юлиана</t>
  </si>
  <si>
    <t xml:space="preserve">Александра </t>
  </si>
  <si>
    <t>Васильевна</t>
  </si>
  <si>
    <t>Ордин</t>
  </si>
  <si>
    <t>Якунин</t>
  </si>
  <si>
    <t>ЭКОЛ-9-68</t>
  </si>
  <si>
    <t>Балашова</t>
  </si>
  <si>
    <t>ЭКОЛ-9-79</t>
  </si>
  <si>
    <t>Зеленцова</t>
  </si>
  <si>
    <t>ЭКОЛ-9-28</t>
  </si>
  <si>
    <t>ЭКОЛ-9-19</t>
  </si>
  <si>
    <t>ЭКОЛ-9-82</t>
  </si>
  <si>
    <t>Князькина</t>
  </si>
  <si>
    <t>ЭКОЛ-9-69</t>
  </si>
  <si>
    <t xml:space="preserve">Барышникова </t>
  </si>
  <si>
    <t>ЭКОЛ-9-62</t>
  </si>
  <si>
    <t>Фирсов</t>
  </si>
  <si>
    <t>ЭКОЛ-9-63</t>
  </si>
  <si>
    <t>ЭКОЛ-9-168</t>
  </si>
  <si>
    <t>Воронцов</t>
  </si>
  <si>
    <t>ЭКОЛ-9-75</t>
  </si>
  <si>
    <t>Гончар</t>
  </si>
  <si>
    <t>ЭКОЛ-9-14</t>
  </si>
  <si>
    <t>ЭКОЛ-9-1</t>
  </si>
  <si>
    <t>ЭКОЛ-9-38</t>
  </si>
  <si>
    <t>ЭКОЛ-9-39</t>
  </si>
  <si>
    <t>Власов</t>
  </si>
  <si>
    <t>ЭКОЛ-9-81</t>
  </si>
  <si>
    <t>Капелина</t>
  </si>
  <si>
    <t>ЭКОЛ-9-180</t>
  </si>
  <si>
    <t>ЭКОЛ-9-97</t>
  </si>
  <si>
    <t>Шишов</t>
  </si>
  <si>
    <t>ЭКОЛ-9-43</t>
  </si>
  <si>
    <t>ЭКОЛ-9-60</t>
  </si>
  <si>
    <t>ЭКОЛ-9-16</t>
  </si>
  <si>
    <t>Короткова</t>
  </si>
  <si>
    <t>Артёмовна</t>
  </si>
  <si>
    <t>ЭКОЛ-9-53</t>
  </si>
  <si>
    <t>Никулин</t>
  </si>
  <si>
    <t>ЭКОЛ-9-65</t>
  </si>
  <si>
    <t>Ширинский</t>
  </si>
  <si>
    <t>ЭКОЛ-9-51</t>
  </si>
  <si>
    <t>ЭКОЛ-9-48</t>
  </si>
  <si>
    <t>Котелин</t>
  </si>
  <si>
    <t>ЭКОЛ-9-57</t>
  </si>
  <si>
    <t>Рзянин</t>
  </si>
  <si>
    <t>ЭКОЛ-9-20</t>
  </si>
  <si>
    <t>ЭКОЛ-9-54</t>
  </si>
  <si>
    <t>Петрушичев</t>
  </si>
  <si>
    <t>ЭКОЛ-9-58</t>
  </si>
  <si>
    <t>ЭКОЛ-9-59</t>
  </si>
  <si>
    <t>ЭКОЛ-9-4</t>
  </si>
  <si>
    <t>Афонин</t>
  </si>
  <si>
    <t>ЭКОЛ-9-25</t>
  </si>
  <si>
    <t>Подъельная</t>
  </si>
  <si>
    <t>ЭКОЛ-9-185</t>
  </si>
  <si>
    <t>Тихонова</t>
  </si>
  <si>
    <t>ЭКОЛ-9-193</t>
  </si>
  <si>
    <t>Шереметьевская</t>
  </si>
  <si>
    <t>ЭКОЛ-9-8</t>
  </si>
  <si>
    <t>Веселкова</t>
  </si>
  <si>
    <t>ЭКОЛ-9-12</t>
  </si>
  <si>
    <t>Дудоров</t>
  </si>
  <si>
    <t>ЭКОЛ-9-124</t>
  </si>
  <si>
    <t>Сурина</t>
  </si>
  <si>
    <t>Артуровна</t>
  </si>
  <si>
    <t>ЭКОЛ-9-123</t>
  </si>
  <si>
    <t>Солохина</t>
  </si>
  <si>
    <t>ЭКОЛ-9-114</t>
  </si>
  <si>
    <t>Пантин</t>
  </si>
  <si>
    <t>ЭКОЛ-9-128</t>
  </si>
  <si>
    <t>Чубарева</t>
  </si>
  <si>
    <t>ЭКОЛ-9-47</t>
  </si>
  <si>
    <t>ЭКОЛ-9-163</t>
  </si>
  <si>
    <t>Агаджанова</t>
  </si>
  <si>
    <t>Лэйла</t>
  </si>
  <si>
    <t>ЭКОЛ-9-184</t>
  </si>
  <si>
    <t>Тагиева</t>
  </si>
  <si>
    <t>Ханым</t>
  </si>
  <si>
    <t>Тофик</t>
  </si>
  <si>
    <t>ЭКОЛ-9-191</t>
  </si>
  <si>
    <t>ЭКОЛ-9-55</t>
  </si>
  <si>
    <t>Пундикова</t>
  </si>
  <si>
    <t>ЭКОЛ-9-90</t>
  </si>
  <si>
    <t>Сидоренкова</t>
  </si>
  <si>
    <t>Николь</t>
  </si>
  <si>
    <t>ЭКОЛ-9-64</t>
  </si>
  <si>
    <t>Леонид</t>
  </si>
  <si>
    <t>ЭКОЛ-9-175</t>
  </si>
  <si>
    <t>ЭКОЛ-9-192</t>
  </si>
  <si>
    <t>Шемякин</t>
  </si>
  <si>
    <t>ЭКОЛ-9-91</t>
  </si>
  <si>
    <t>ЭКОЛ-9-26</t>
  </si>
  <si>
    <t>Рослякова</t>
  </si>
  <si>
    <t>ЭКОЛ-9-105</t>
  </si>
  <si>
    <t>Кладов</t>
  </si>
  <si>
    <t>ЭКОЛ-9-116</t>
  </si>
  <si>
    <t>Пахолков</t>
  </si>
  <si>
    <t>ЭКОЛ-9-2</t>
  </si>
  <si>
    <t>Алексеевская</t>
  </si>
  <si>
    <t>ЭКОЛ-9-22</t>
  </si>
  <si>
    <t>Маркушин</t>
  </si>
  <si>
    <t>ЭКОЛ-9-44</t>
  </si>
  <si>
    <t>ЭКОЛ-9-117</t>
  </si>
  <si>
    <t>ЭКОЛ-9-179</t>
  </si>
  <si>
    <t>ЭКОЛ-9-189</t>
  </si>
  <si>
    <t>Цорн</t>
  </si>
  <si>
    <t>ЭКОЛ-9-37</t>
  </si>
  <si>
    <t>Буров</t>
  </si>
  <si>
    <t>ЭКОЛ-9-56</t>
  </si>
  <si>
    <t>ЭКОЛ-9-49</t>
  </si>
  <si>
    <t>ЭКОЛ-9-173</t>
  </si>
  <si>
    <t>Игнатьева</t>
  </si>
  <si>
    <t>ЭКОЛ-9-183</t>
  </si>
  <si>
    <t>Соловьев</t>
  </si>
  <si>
    <t>ЭКОЛ-9-80</t>
  </si>
  <si>
    <t>Землянкина</t>
  </si>
  <si>
    <t>ЭКОЛ-9-108</t>
  </si>
  <si>
    <t>Крылов</t>
  </si>
  <si>
    <t>ЭКОЛ-9-85</t>
  </si>
  <si>
    <t>ЭКОЛ-9-41</t>
  </si>
  <si>
    <t>Дегтерева</t>
  </si>
  <si>
    <t>ЭКОЛ-9-7</t>
  </si>
  <si>
    <t>Буркова</t>
  </si>
  <si>
    <t>ЭКОЛ-9-13</t>
  </si>
  <si>
    <t>ЭКОЛ-9-104</t>
  </si>
  <si>
    <t>Кафтайкина</t>
  </si>
  <si>
    <t>ЭКОЛ-9-122</t>
  </si>
  <si>
    <t>Рябова</t>
  </si>
  <si>
    <t>ЭКОЛ-9-70</t>
  </si>
  <si>
    <t>Бречалова</t>
  </si>
  <si>
    <t>ЭКОЛ-9-72</t>
  </si>
  <si>
    <t>ЭКОЛ-9-93</t>
  </si>
  <si>
    <t>Харина</t>
  </si>
  <si>
    <t>ЭКОЛ-9-94</t>
  </si>
  <si>
    <t>Шешуева</t>
  </si>
  <si>
    <t>Алеся</t>
  </si>
  <si>
    <t>ЭКОЛ-9-5</t>
  </si>
  <si>
    <t>Бебишева</t>
  </si>
  <si>
    <t>Данииловна</t>
  </si>
  <si>
    <t>ЭКОЛ-9-30</t>
  </si>
  <si>
    <t>Уварова</t>
  </si>
  <si>
    <t>ЭКОЛ-9-119</t>
  </si>
  <si>
    <t>ЭКОЛ-9-165</t>
  </si>
  <si>
    <t>Акиньхов</t>
  </si>
  <si>
    <t>ЭКОЛ-9-67</t>
  </si>
  <si>
    <t xml:space="preserve">Александров </t>
  </si>
  <si>
    <t>ЭКОЛ-9-78</t>
  </si>
  <si>
    <t>Журавлёва</t>
  </si>
  <si>
    <t>ЭКОЛ-9-66</t>
  </si>
  <si>
    <t>Шкелтиньш</t>
  </si>
  <si>
    <t>Раймондович</t>
  </si>
  <si>
    <t>ЭКОЛ-9-167</t>
  </si>
  <si>
    <t>Волохов</t>
  </si>
  <si>
    <t>ЭКОЛ-9-174</t>
  </si>
  <si>
    <t>Коннов</t>
  </si>
  <si>
    <t>ЭКОЛ-9-95</t>
  </si>
  <si>
    <t>Шелудько</t>
  </si>
  <si>
    <t>ЭКОЛ-9-15</t>
  </si>
  <si>
    <t>Камалдинов</t>
  </si>
  <si>
    <t>Билолдин</t>
  </si>
  <si>
    <t>Зиёхидинович</t>
  </si>
  <si>
    <t>ЭКОЛ-9-17</t>
  </si>
  <si>
    <t>Костыгов</t>
  </si>
  <si>
    <t>ЭКОЛ-9-33</t>
  </si>
  <si>
    <t>Чайков</t>
  </si>
  <si>
    <t>ЭКОЛ-9-52</t>
  </si>
  <si>
    <t>ЭКОЛ-9-172</t>
  </si>
  <si>
    <t>Демичев</t>
  </si>
  <si>
    <t>ЭКОЛ-9-187</t>
  </si>
  <si>
    <t>Хазов</t>
  </si>
  <si>
    <t>ЭКОЛ-9-190</t>
  </si>
  <si>
    <t>Чепурин</t>
  </si>
  <si>
    <t>ЭКОЛ-9-177</t>
  </si>
  <si>
    <t>Маркелова</t>
  </si>
  <si>
    <t>ЭКОЛ-9-96</t>
  </si>
  <si>
    <t>Шихметов</t>
  </si>
  <si>
    <t>ЭКОЛ-9-98</t>
  </si>
  <si>
    <t>ЭКОЛ-9-112</t>
  </si>
  <si>
    <t>Михеева</t>
  </si>
  <si>
    <t>ЭКОЛ-9-171</t>
  </si>
  <si>
    <t>ЭКОЛ-9-32</t>
  </si>
  <si>
    <t>Царенко</t>
  </si>
  <si>
    <t>ЭКОЛ-9-34</t>
  </si>
  <si>
    <t>ЭКОЛ-9-73</t>
  </si>
  <si>
    <t>Войтенок</t>
  </si>
  <si>
    <t>ЭКОЛ-9-83</t>
  </si>
  <si>
    <t>Кобелев</t>
  </si>
  <si>
    <t>ЭКОЛ-9-35</t>
  </si>
  <si>
    <t>Анфалов</t>
  </si>
  <si>
    <t>ЭКОЛ-9-100</t>
  </si>
  <si>
    <t>Борисов</t>
  </si>
  <si>
    <t>ЭКОЛ-9-166</t>
  </si>
  <si>
    <t>Булгаков</t>
  </si>
  <si>
    <t>ЭКОЛ-9-182</t>
  </si>
  <si>
    <t>ЭКОЛ-9-195</t>
  </si>
  <si>
    <t>Мухаммаджон</t>
  </si>
  <si>
    <t>Икромджонович</t>
  </si>
  <si>
    <t>ЭКОЛ-9-29</t>
  </si>
  <si>
    <t>Стрижов</t>
  </si>
  <si>
    <t>ЭКОЛ-9-186</t>
  </si>
  <si>
    <t>Хабиров</t>
  </si>
  <si>
    <t>ЭКОЛ-9-84</t>
  </si>
  <si>
    <t>Коптяев</t>
  </si>
  <si>
    <t>Герман</t>
  </si>
  <si>
    <t>ЭКОЛ-9-88</t>
  </si>
  <si>
    <t>Мещерских</t>
  </si>
  <si>
    <t>ЭКОЛ-9-89</t>
  </si>
  <si>
    <t>Паршуков</t>
  </si>
  <si>
    <t>ЭКОЛ-9-92</t>
  </si>
  <si>
    <t>ЭКОЛ-9-77</t>
  </si>
  <si>
    <t>Дзахашвили</t>
  </si>
  <si>
    <t>ЭКОЛ-9-87</t>
  </si>
  <si>
    <t xml:space="preserve">Малашин </t>
  </si>
  <si>
    <t>ЭКОЛ-9-86</t>
  </si>
  <si>
    <t>Мазалев</t>
  </si>
  <si>
    <t>Анфиса</t>
  </si>
  <si>
    <t>ЭКОЛ-10-78</t>
  </si>
  <si>
    <t>Мудрицкая</t>
  </si>
  <si>
    <t>ЭКОЛ-10-67</t>
  </si>
  <si>
    <t>Васильева</t>
  </si>
  <si>
    <t xml:space="preserve">Вероника </t>
  </si>
  <si>
    <t>ЭКОЛ-10-87</t>
  </si>
  <si>
    <t>Суровая</t>
  </si>
  <si>
    <t>Любовь</t>
  </si>
  <si>
    <t>ЭКОЛ-10-80</t>
  </si>
  <si>
    <t>ЭКОЛ-10-86</t>
  </si>
  <si>
    <t>ЭКОЛ-10-92</t>
  </si>
  <si>
    <t>ЭКОЛ-10-68</t>
  </si>
  <si>
    <t xml:space="preserve">Евгений </t>
  </si>
  <si>
    <t xml:space="preserve"> Валерьевич</t>
  </si>
  <si>
    <t>ЭКОЛ-10-76</t>
  </si>
  <si>
    <t>Мирошникова</t>
  </si>
  <si>
    <t>ЭКОЛ-10-66</t>
  </si>
  <si>
    <t>ЭКОЛ-10-69</t>
  </si>
  <si>
    <t xml:space="preserve">Головкова </t>
  </si>
  <si>
    <t>ЭКОЛ-10-79</t>
  </si>
  <si>
    <t>Никандрова</t>
  </si>
  <si>
    <t>ЭКОЛ-10-83</t>
  </si>
  <si>
    <t>Папушева</t>
  </si>
  <si>
    <t>ЭКОЛ-10-71</t>
  </si>
  <si>
    <t>Колосова</t>
  </si>
  <si>
    <t>ЭКОЛ-10-81</t>
  </si>
  <si>
    <t xml:space="preserve">Евгеньевич </t>
  </si>
  <si>
    <t>ЭКОЛ-10-85</t>
  </si>
  <si>
    <t>Семенова</t>
  </si>
  <si>
    <t>ЭКОЛ-10-73</t>
  </si>
  <si>
    <t>Копотина</t>
  </si>
  <si>
    <t>ЭКОЛ-10-74</t>
  </si>
  <si>
    <t>Костина</t>
  </si>
  <si>
    <t>ЭКОЛ-10-82</t>
  </si>
  <si>
    <t>Павлова</t>
  </si>
  <si>
    <t>ЭКОЛ-10-64</t>
  </si>
  <si>
    <t>Аршинова</t>
  </si>
  <si>
    <t xml:space="preserve">Кристина </t>
  </si>
  <si>
    <t>Вагифовна</t>
  </si>
  <si>
    <t>ЭКОЛ-10-88</t>
  </si>
  <si>
    <t>Уткина</t>
  </si>
  <si>
    <t>ЭКОЛ-10-89</t>
  </si>
  <si>
    <t>Чернова</t>
  </si>
  <si>
    <t>ЭКОЛ-10-75</t>
  </si>
  <si>
    <t>Мармазова</t>
  </si>
  <si>
    <t>ЭКОЛ-10-65</t>
  </si>
  <si>
    <t>Батурова</t>
  </si>
  <si>
    <t xml:space="preserve">Анастасия </t>
  </si>
  <si>
    <t>ЭКОЛ-10-72</t>
  </si>
  <si>
    <t>Кондратьева</t>
  </si>
  <si>
    <t>ЭКОЛ-10-84</t>
  </si>
  <si>
    <t>Пестова</t>
  </si>
  <si>
    <t>ЭКОЛ-10-93</t>
  </si>
  <si>
    <t>Щеголева</t>
  </si>
  <si>
    <t>ЭКОЛ-10-90</t>
  </si>
  <si>
    <t>Шагарова</t>
  </si>
  <si>
    <t>ЭКОЛ-11-78</t>
  </si>
  <si>
    <t>Масаев</t>
  </si>
  <si>
    <t>ЭКОЛ-11-81</t>
  </si>
  <si>
    <t>Перерукова</t>
  </si>
  <si>
    <t>ЭКОЛ-11-4</t>
  </si>
  <si>
    <t>Билоус</t>
  </si>
  <si>
    <t>ЭКОЛ-11-64</t>
  </si>
  <si>
    <t>Бородулин</t>
  </si>
  <si>
    <t>ЭКОЛ-11-68</t>
  </si>
  <si>
    <t>Вотинцева</t>
  </si>
  <si>
    <t>ЭКОЛ-11-67</t>
  </si>
  <si>
    <t>Воробьева</t>
  </si>
  <si>
    <t>ЭКОЛ-11-87</t>
  </si>
  <si>
    <t>Сорокина</t>
  </si>
  <si>
    <t>ЭКОЛ-11-76</t>
  </si>
  <si>
    <t>ЭКОЛ-11-74</t>
  </si>
  <si>
    <t>Корепина</t>
  </si>
  <si>
    <t>ЭКОЛ-11-65</t>
  </si>
  <si>
    <t>Вашпанова</t>
  </si>
  <si>
    <t>ЭКОЛ-11-71</t>
  </si>
  <si>
    <t>А.В. Горушкина</t>
  </si>
  <si>
    <t>Ю.В. Корзина</t>
  </si>
  <si>
    <t>А..В. Горушкина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</si>
</sst>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242424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0">
    <xf numFmtId="0" fontId="0" fillId="0" borderId="0" xfId="0"/>
    <xf numFmtId="0" fontId="18" fillId="0" borderId="0" xfId="0" applyFo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Alignment="1" applyProtection="1">
      <alignment horizontal="left"/>
      <protection locked="0"/>
    </xf>
    <xf numFmtId="0" fontId="23" fillId="33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center" vertical="top"/>
      <protection locked="0"/>
    </xf>
    <xf numFmtId="14" fontId="31" fillId="33" borderId="0" xfId="0" applyNumberFormat="1" applyFont="1" applyFill="1" applyAlignment="1" applyProtection="1">
      <alignment horizontal="left" vertical="top"/>
      <protection locked="0"/>
    </xf>
    <xf numFmtId="0" fontId="32" fillId="33" borderId="0" xfId="0" applyFont="1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9" fontId="0" fillId="0" borderId="10" xfId="0" applyNumberFormat="1" applyBorder="1" applyAlignment="1" applyProtection="1">
      <alignment horizontal="left" vertical="top"/>
      <protection locked="0"/>
    </xf>
    <xf numFmtId="0" fontId="33" fillId="0" borderId="10" xfId="0" applyFont="1" applyBorder="1" applyAlignment="1" applyProtection="1">
      <alignment horizontal="left" vertical="top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0" fillId="33" borderId="12" xfId="0" applyFill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34" fillId="0" borderId="10" xfId="0" applyFont="1" applyBorder="1" applyAlignment="1" applyProtection="1">
      <alignment horizontal="left" vertical="top"/>
      <protection locked="0"/>
    </xf>
    <xf numFmtId="0" fontId="35" fillId="0" borderId="10" xfId="0" applyFont="1" applyBorder="1" applyAlignment="1" applyProtection="1">
      <alignment horizontal="left" vertical="top"/>
      <protection locked="0"/>
    </xf>
    <xf numFmtId="0" fontId="34" fillId="0" borderId="15" xfId="0" applyFont="1" applyBorder="1" applyAlignment="1" applyProtection="1">
      <alignment horizontal="left" vertical="top"/>
      <protection locked="0"/>
    </xf>
    <xf numFmtId="0" fontId="36" fillId="0" borderId="10" xfId="0" applyFont="1" applyBorder="1" applyAlignment="1" applyProtection="1">
      <alignment horizontal="left" vertical="top"/>
      <protection locked="0"/>
    </xf>
    <xf numFmtId="0" fontId="35" fillId="0" borderId="1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34" fillId="0" borderId="16" xfId="0" applyFont="1" applyBorder="1" applyAlignment="1" applyProtection="1">
      <alignment horizontal="left" vertical="top"/>
      <protection locked="0"/>
    </xf>
    <xf numFmtId="16" fontId="0" fillId="0" borderId="10" xfId="0" applyNumberFormat="1" applyBorder="1" applyAlignment="1" applyProtection="1">
      <alignment horizontal="left" vertical="top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horizontal="left" vertical="top" wrapText="1"/>
      <protection locked="0"/>
    </xf>
    <xf numFmtId="0" fontId="38" fillId="0" borderId="10" xfId="0" applyFont="1" applyBorder="1" applyAlignment="1" applyProtection="1">
      <alignment horizontal="left" vertical="top" wrapText="1"/>
      <protection locked="0"/>
    </xf>
    <xf numFmtId="0" fontId="33" fillId="0" borderId="10" xfId="0" applyFont="1" applyBorder="1" applyAlignment="1">
      <alignment horizontal="left" vertical="top" wrapText="1"/>
    </xf>
    <xf numFmtId="9" fontId="33" fillId="0" borderId="10" xfId="0" applyNumberFormat="1" applyFont="1" applyBorder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left" vertical="top" wrapText="1"/>
      <protection locked="0"/>
    </xf>
    <xf numFmtId="0" fontId="0" fillId="0" borderId="18" xfId="0" applyBorder="1" applyProtection="1">
      <protection locked="0"/>
    </xf>
    <xf numFmtId="9" fontId="0" fillId="0" borderId="19" xfId="0" applyNumberFormat="1" applyBorder="1" applyAlignment="1" applyProtection="1">
      <alignment horizontal="left" vertical="top"/>
      <protection locked="0"/>
    </xf>
    <xf numFmtId="0" fontId="16" fillId="0" borderId="17" xfId="0" applyFont="1" applyBorder="1" applyAlignment="1" applyProtection="1">
      <alignment horizontal="left" vertical="top" wrapText="1"/>
      <protection locked="0"/>
    </xf>
    <xf numFmtId="0" fontId="0" fillId="0" borderId="10" xfId="0" applyBorder="1" applyProtection="1">
      <protection locked="0"/>
    </xf>
    <xf numFmtId="0" fontId="16" fillId="0" borderId="0" xfId="0" applyFont="1" applyAlignment="1" applyProtection="1">
      <alignment horizontal="center" vertical="top"/>
      <protection locked="0"/>
    </xf>
    <xf numFmtId="0" fontId="32" fillId="0" borderId="0" xfId="0" applyFont="1" applyAlignment="1" applyProtection="1">
      <alignment horizontal="center" vertical="top"/>
      <protection locked="0"/>
    </xf>
    <xf numFmtId="0" fontId="31" fillId="33" borderId="0" xfId="0" applyFont="1" applyFill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16" fillId="0" borderId="0" xfId="0" applyFont="1" applyAlignment="1">
      <alignment horizontal="left" vertical="top"/>
    </xf>
    <xf numFmtId="14" fontId="31" fillId="33" borderId="12" xfId="0" applyNumberFormat="1" applyFont="1" applyFill="1" applyBorder="1" applyAlignment="1">
      <alignment horizontal="center" vertical="top"/>
    </xf>
    <xf numFmtId="0" fontId="32" fillId="33" borderId="11" xfId="0" applyFont="1" applyFill="1" applyBorder="1" applyAlignment="1">
      <alignment horizontal="center" vertical="top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right"/>
    </xf>
    <xf numFmtId="14" fontId="31" fillId="33" borderId="12" xfId="0" applyNumberFormat="1" applyFont="1" applyFill="1" applyBorder="1" applyAlignment="1">
      <alignment horizontal="left"/>
    </xf>
    <xf numFmtId="0" fontId="32" fillId="33" borderId="11" xfId="0" applyFont="1" applyFill="1" applyBorder="1" applyAlignment="1">
      <alignment horizontal="lef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70;&#1083;&#1080;&#1103;%20&#1041;&#1086;&#1088;&#1080;&#1089;&#1086;&#1074;&#1085;&#1072;\Downloads\&#1056;&#1077;&#1081;&#1090;&#1080;&#1085;&#1075;_&#1101;&#1082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а"/>
      <sheetName val="6"/>
      <sheetName val="7"/>
      <sheetName val="8"/>
      <sheetName val="9"/>
      <sheetName val="10"/>
      <sheetName val="1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B3" sqref="B3"/>
    </sheetView>
  </sheetViews>
  <sheetFormatPr defaultRowHeight="15" x14ac:dyDescent="0.25"/>
  <cols>
    <col min="1" max="1" width="11" style="2" bestFit="1" customWidth="1"/>
    <col min="2" max="2" width="10.140625" style="2" customWidth="1"/>
    <col min="3" max="3" width="12.42578125" style="2" customWidth="1"/>
    <col min="4" max="16384" width="9.140625" style="2"/>
  </cols>
  <sheetData>
    <row r="8" spans="1:3" x14ac:dyDescent="0.25">
      <c r="A8" t="s">
        <v>0</v>
      </c>
      <c r="B8" t="s">
        <v>1</v>
      </c>
      <c r="C8" t="s">
        <v>2</v>
      </c>
    </row>
    <row r="9" spans="1:3" x14ac:dyDescent="0.25">
      <c r="A9">
        <v>4</v>
      </c>
      <c r="B9">
        <v>1</v>
      </c>
      <c r="C9" t="s">
        <v>3</v>
      </c>
    </row>
    <row r="10" spans="1:3" x14ac:dyDescent="0.25">
      <c r="A10">
        <v>5</v>
      </c>
      <c r="B10">
        <v>2</v>
      </c>
      <c r="C10" t="s">
        <v>4</v>
      </c>
    </row>
    <row r="11" spans="1:3" x14ac:dyDescent="0.25">
      <c r="A11">
        <v>6</v>
      </c>
      <c r="B11">
        <v>3</v>
      </c>
      <c r="C11" t="s">
        <v>5</v>
      </c>
    </row>
    <row r="12" spans="1:3" x14ac:dyDescent="0.25">
      <c r="A12">
        <v>7</v>
      </c>
      <c r="B12">
        <v>4</v>
      </c>
      <c r="C12"/>
    </row>
    <row r="13" spans="1:3" x14ac:dyDescent="0.25">
      <c r="A13">
        <v>8</v>
      </c>
      <c r="B13">
        <v>5</v>
      </c>
      <c r="C13"/>
    </row>
    <row r="14" spans="1:3" x14ac:dyDescent="0.25">
      <c r="A14">
        <v>9</v>
      </c>
      <c r="B14">
        <v>6</v>
      </c>
      <c r="C14"/>
    </row>
    <row r="15" spans="1:3" x14ac:dyDescent="0.25">
      <c r="A15">
        <v>10</v>
      </c>
      <c r="B15">
        <v>7</v>
      </c>
      <c r="C15"/>
    </row>
    <row r="16" spans="1:3" x14ac:dyDescent="0.25">
      <c r="A16">
        <v>11</v>
      </c>
      <c r="B16">
        <v>8</v>
      </c>
      <c r="C16"/>
    </row>
    <row r="17" spans="1:3" x14ac:dyDescent="0.25">
      <c r="A17"/>
      <c r="B17">
        <v>9</v>
      </c>
      <c r="C17"/>
    </row>
    <row r="18" spans="1:3" x14ac:dyDescent="0.25">
      <c r="A18"/>
      <c r="B18">
        <v>10</v>
      </c>
      <c r="C18"/>
    </row>
    <row r="19" spans="1:3" x14ac:dyDescent="0.25">
      <c r="A19"/>
      <c r="B19">
        <v>11</v>
      </c>
      <c r="C19"/>
    </row>
    <row r="20" spans="1:3" x14ac:dyDescent="0.25">
      <c r="A20"/>
      <c r="B20">
        <v>12</v>
      </c>
      <c r="C20"/>
    </row>
    <row r="21" spans="1:3" x14ac:dyDescent="0.25">
      <c r="A21"/>
      <c r="B21">
        <v>13</v>
      </c>
      <c r="C21"/>
    </row>
    <row r="22" spans="1:3" x14ac:dyDescent="0.25">
      <c r="A22"/>
      <c r="B22">
        <v>14</v>
      </c>
      <c r="C22"/>
    </row>
    <row r="23" spans="1:3" x14ac:dyDescent="0.25">
      <c r="A23"/>
      <c r="B23">
        <v>15</v>
      </c>
      <c r="C23"/>
    </row>
    <row r="24" spans="1:3" x14ac:dyDescent="0.25">
      <c r="A24"/>
      <c r="B24">
        <v>16</v>
      </c>
      <c r="C24"/>
    </row>
    <row r="25" spans="1:3" x14ac:dyDescent="0.25">
      <c r="A25"/>
      <c r="B25">
        <v>17</v>
      </c>
      <c r="C25"/>
    </row>
    <row r="26" spans="1:3" x14ac:dyDescent="0.25">
      <c r="A26"/>
      <c r="B26">
        <v>18</v>
      </c>
      <c r="C26"/>
    </row>
    <row r="27" spans="1:3" x14ac:dyDescent="0.25">
      <c r="A27"/>
      <c r="B27">
        <v>19</v>
      </c>
      <c r="C27"/>
    </row>
    <row r="28" spans="1:3" x14ac:dyDescent="0.25">
      <c r="A28"/>
      <c r="B28">
        <v>20</v>
      </c>
      <c r="C28"/>
    </row>
    <row r="29" spans="1:3" x14ac:dyDescent="0.25">
      <c r="A29"/>
      <c r="B29">
        <v>21</v>
      </c>
      <c r="C29"/>
    </row>
    <row r="30" spans="1:3" x14ac:dyDescent="0.25">
      <c r="A30"/>
      <c r="B30">
        <v>22</v>
      </c>
      <c r="C30"/>
    </row>
    <row r="31" spans="1:3" x14ac:dyDescent="0.25">
      <c r="A31"/>
      <c r="B31">
        <v>23</v>
      </c>
      <c r="C31"/>
    </row>
    <row r="32" spans="1:3" x14ac:dyDescent="0.25">
      <c r="A32"/>
      <c r="B32">
        <v>24</v>
      </c>
      <c r="C32"/>
    </row>
    <row r="33" spans="1:3" x14ac:dyDescent="0.25">
      <c r="A33"/>
      <c r="B33">
        <v>25</v>
      </c>
      <c r="C33"/>
    </row>
    <row r="34" spans="1:3" x14ac:dyDescent="0.25">
      <c r="A34"/>
      <c r="B34">
        <v>26</v>
      </c>
      <c r="C34"/>
    </row>
    <row r="35" spans="1:3" x14ac:dyDescent="0.25">
      <c r="A35"/>
      <c r="B35">
        <v>27</v>
      </c>
      <c r="C35"/>
    </row>
    <row r="36" spans="1:3" x14ac:dyDescent="0.25">
      <c r="A36"/>
      <c r="B36">
        <v>28</v>
      </c>
      <c r="C36"/>
    </row>
    <row r="37" spans="1:3" x14ac:dyDescent="0.25">
      <c r="A37"/>
      <c r="B37">
        <v>29</v>
      </c>
      <c r="C37"/>
    </row>
    <row r="38" spans="1:3" x14ac:dyDescent="0.25">
      <c r="A38"/>
      <c r="B38">
        <v>30</v>
      </c>
      <c r="C38"/>
    </row>
    <row r="39" spans="1:3" x14ac:dyDescent="0.25">
      <c r="A39"/>
      <c r="B39">
        <v>31</v>
      </c>
      <c r="C39"/>
    </row>
    <row r="40" spans="1:3" x14ac:dyDescent="0.25">
      <c r="A40"/>
      <c r="B40">
        <v>32</v>
      </c>
      <c r="C40"/>
    </row>
    <row r="41" spans="1:3" x14ac:dyDescent="0.25">
      <c r="A41"/>
      <c r="B41">
        <v>33</v>
      </c>
      <c r="C41"/>
    </row>
    <row r="42" spans="1:3" x14ac:dyDescent="0.25">
      <c r="A42"/>
      <c r="B42">
        <v>34</v>
      </c>
      <c r="C42"/>
    </row>
    <row r="43" spans="1:3" x14ac:dyDescent="0.25">
      <c r="A43"/>
      <c r="B43">
        <v>36</v>
      </c>
      <c r="C43"/>
    </row>
    <row r="44" spans="1:3" x14ac:dyDescent="0.25">
      <c r="A44"/>
      <c r="B44">
        <v>39</v>
      </c>
      <c r="C44"/>
    </row>
    <row r="45" spans="1:3" x14ac:dyDescent="0.25">
      <c r="A45"/>
      <c r="B45">
        <v>40</v>
      </c>
      <c r="C45"/>
    </row>
    <row r="46" spans="1:3" x14ac:dyDescent="0.25">
      <c r="A46"/>
      <c r="B46">
        <v>41</v>
      </c>
      <c r="C46"/>
    </row>
    <row r="47" spans="1:3" x14ac:dyDescent="0.25">
      <c r="A47"/>
      <c r="B47">
        <v>43</v>
      </c>
      <c r="C47"/>
    </row>
    <row r="48" spans="1:3" x14ac:dyDescent="0.25">
      <c r="A48"/>
      <c r="B48" t="s">
        <v>6</v>
      </c>
      <c r="C48"/>
    </row>
    <row r="49" spans="1:3" x14ac:dyDescent="0.25">
      <c r="A49"/>
      <c r="B49" t="s">
        <v>7</v>
      </c>
      <c r="C49"/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97"/>
  <sheetViews>
    <sheetView view="pageBreakPreview" zoomScaleNormal="40" zoomScaleSheetLayoutView="100" workbookViewId="0">
      <selection activeCell="L36" sqref="L15:L36"/>
    </sheetView>
  </sheetViews>
  <sheetFormatPr defaultRowHeight="15" x14ac:dyDescent="0.25"/>
  <cols>
    <col min="1" max="1" width="12" style="30" customWidth="1"/>
    <col min="2" max="2" width="9.140625" style="30" customWidth="1"/>
    <col min="3" max="3" width="4.42578125" style="30" bestFit="1" customWidth="1"/>
    <col min="4" max="7" width="16.7109375" style="30" customWidth="1"/>
    <col min="8" max="8" width="16.5703125" style="30" customWidth="1"/>
    <col min="9" max="9" width="14.140625" style="30" customWidth="1"/>
    <col min="10" max="10" width="18.140625" style="30" customWidth="1"/>
    <col min="11" max="11" width="6.140625" style="30" customWidth="1"/>
    <col min="12" max="12" width="15" style="30" customWidth="1"/>
    <col min="13" max="16384" width="9.140625" style="2"/>
  </cols>
  <sheetData>
    <row r="1" spans="1:26" ht="15.75" x14ac:dyDescent="0.25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5"/>
      <c r="B2" s="25"/>
      <c r="C2" s="25"/>
      <c r="D2" s="27"/>
      <c r="E2" s="27"/>
      <c r="F2" s="27"/>
      <c r="G2" s="27"/>
      <c r="H2" s="27"/>
      <c r="I2" s="27"/>
      <c r="J2" s="27"/>
      <c r="K2" s="27"/>
      <c r="L2" s="2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4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6" x14ac:dyDescent="0.25">
      <c r="A5" s="25"/>
      <c r="B5" s="25"/>
      <c r="C5" s="25"/>
      <c r="D5" s="25" t="s">
        <v>9</v>
      </c>
      <c r="E5" s="25"/>
      <c r="F5" s="25"/>
      <c r="G5" s="25"/>
      <c r="H5" s="25"/>
      <c r="I5" s="65" t="s">
        <v>10</v>
      </c>
      <c r="J5" s="65"/>
      <c r="K5" s="65"/>
      <c r="L5" s="65"/>
    </row>
    <row r="6" spans="1:26" x14ac:dyDescent="0.25">
      <c r="A6" s="25"/>
      <c r="B6" s="25"/>
      <c r="C6" s="25"/>
      <c r="D6" s="25"/>
      <c r="E6" s="25"/>
      <c r="F6" s="25"/>
      <c r="G6" s="25"/>
      <c r="H6" s="25"/>
      <c r="I6" s="66" t="s">
        <v>11</v>
      </c>
      <c r="J6" s="66"/>
      <c r="K6" s="66"/>
      <c r="L6" s="66"/>
    </row>
    <row r="7" spans="1:26" x14ac:dyDescent="0.25">
      <c r="A7" s="25"/>
      <c r="B7" s="25"/>
      <c r="C7" s="25"/>
      <c r="D7" s="25"/>
      <c r="E7" s="25"/>
      <c r="F7" s="25"/>
      <c r="G7" s="25"/>
      <c r="H7" s="25"/>
      <c r="I7" s="65">
        <v>6</v>
      </c>
      <c r="J7" s="65"/>
      <c r="K7" s="65"/>
      <c r="L7" s="65"/>
    </row>
    <row r="8" spans="1:26" x14ac:dyDescent="0.25">
      <c r="A8" s="25"/>
      <c r="B8" s="25"/>
      <c r="C8" s="25"/>
      <c r="D8" s="25"/>
      <c r="E8" s="25"/>
      <c r="F8" s="25"/>
      <c r="G8" s="25"/>
      <c r="H8" s="25"/>
      <c r="I8" s="66" t="s">
        <v>12</v>
      </c>
      <c r="J8" s="66"/>
      <c r="K8" s="66"/>
      <c r="L8" s="66"/>
    </row>
    <row r="9" spans="1:26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1" spans="1:26" x14ac:dyDescent="0.25">
      <c r="D11" s="67" t="s">
        <v>13</v>
      </c>
      <c r="E11" s="67"/>
      <c r="F11" s="68">
        <v>45552</v>
      </c>
      <c r="G11" s="68"/>
      <c r="H11" s="28"/>
    </row>
    <row r="12" spans="1:26" x14ac:dyDescent="0.25">
      <c r="D12" s="67" t="s">
        <v>14</v>
      </c>
      <c r="E12" s="67"/>
      <c r="F12" s="69">
        <v>25</v>
      </c>
      <c r="G12" s="69"/>
      <c r="H12" s="29"/>
      <c r="J12" s="31"/>
      <c r="K12" s="31"/>
      <c r="L12" s="31"/>
    </row>
    <row r="14" spans="1:26" ht="45" x14ac:dyDescent="0.25">
      <c r="A14" s="32" t="s">
        <v>15</v>
      </c>
      <c r="B14" s="32" t="s">
        <v>1</v>
      </c>
      <c r="C14" s="32" t="s">
        <v>16</v>
      </c>
      <c r="D14" s="32" t="s">
        <v>17</v>
      </c>
      <c r="E14" s="32" t="s">
        <v>18</v>
      </c>
      <c r="F14" s="32" t="s">
        <v>19</v>
      </c>
      <c r="G14" s="32" t="s">
        <v>20</v>
      </c>
      <c r="H14" s="32" t="s">
        <v>21</v>
      </c>
      <c r="I14" s="32" t="s">
        <v>22</v>
      </c>
      <c r="J14" s="32" t="s">
        <v>23</v>
      </c>
      <c r="K14" s="32" t="s">
        <v>24</v>
      </c>
      <c r="L14" s="61" t="s">
        <v>2</v>
      </c>
    </row>
    <row r="15" spans="1:26" x14ac:dyDescent="0.25">
      <c r="A15" s="32" t="str">
        <f t="shared" ref="A15:A78" si="0">$I$5</f>
        <v>экология</v>
      </c>
      <c r="B15" s="32" t="s">
        <v>25</v>
      </c>
      <c r="C15" s="33">
        <f t="shared" ref="C15:C78" si="1">ROW(B15)-14</f>
        <v>1</v>
      </c>
      <c r="D15" s="34" t="s">
        <v>26</v>
      </c>
      <c r="E15" s="34" t="s">
        <v>27</v>
      </c>
      <c r="F15" s="34" t="s">
        <v>28</v>
      </c>
      <c r="G15" s="34" t="s">
        <v>29</v>
      </c>
      <c r="H15" s="34">
        <f t="shared" ref="H15:H78" si="2">$I$7</f>
        <v>6</v>
      </c>
      <c r="I15" s="58" t="s">
        <v>30</v>
      </c>
      <c r="J15" s="34">
        <v>24</v>
      </c>
      <c r="K15" s="60">
        <f t="shared" ref="K15:K78" si="3">J15/$F$12</f>
        <v>0.96</v>
      </c>
      <c r="L15" s="59" t="s">
        <v>3</v>
      </c>
    </row>
    <row r="16" spans="1:26" x14ac:dyDescent="0.25">
      <c r="A16" s="32" t="str">
        <f t="shared" si="0"/>
        <v>экология</v>
      </c>
      <c r="B16" s="32" t="s">
        <v>25</v>
      </c>
      <c r="C16" s="33">
        <f t="shared" si="1"/>
        <v>2</v>
      </c>
      <c r="D16" s="34" t="s">
        <v>31</v>
      </c>
      <c r="E16" s="34" t="s">
        <v>32</v>
      </c>
      <c r="F16" s="34" t="s">
        <v>33</v>
      </c>
      <c r="G16" s="34" t="s">
        <v>34</v>
      </c>
      <c r="H16" s="34">
        <f t="shared" si="2"/>
        <v>6</v>
      </c>
      <c r="I16" s="34" t="s">
        <v>35</v>
      </c>
      <c r="J16" s="34">
        <v>24</v>
      </c>
      <c r="K16" s="60">
        <f t="shared" si="3"/>
        <v>0.96</v>
      </c>
      <c r="L16" s="59" t="s">
        <v>3</v>
      </c>
    </row>
    <row r="17" spans="1:12" x14ac:dyDescent="0.25">
      <c r="A17" s="32" t="str">
        <f t="shared" si="0"/>
        <v>экология</v>
      </c>
      <c r="B17" s="32" t="s">
        <v>25</v>
      </c>
      <c r="C17" s="33">
        <f t="shared" si="1"/>
        <v>3</v>
      </c>
      <c r="D17" s="34" t="s">
        <v>36</v>
      </c>
      <c r="E17" s="34" t="s">
        <v>37</v>
      </c>
      <c r="F17" s="34" t="s">
        <v>38</v>
      </c>
      <c r="G17" s="34" t="s">
        <v>39</v>
      </c>
      <c r="H17" s="34">
        <f t="shared" si="2"/>
        <v>6</v>
      </c>
      <c r="I17" s="34" t="s">
        <v>35</v>
      </c>
      <c r="J17" s="34">
        <v>24</v>
      </c>
      <c r="K17" s="60">
        <f t="shared" si="3"/>
        <v>0.96</v>
      </c>
      <c r="L17" s="59" t="s">
        <v>3</v>
      </c>
    </row>
    <row r="18" spans="1:12" x14ac:dyDescent="0.25">
      <c r="A18" s="32" t="str">
        <f t="shared" si="0"/>
        <v>экология</v>
      </c>
      <c r="B18" s="32" t="s">
        <v>25</v>
      </c>
      <c r="C18" s="33">
        <f t="shared" si="1"/>
        <v>4</v>
      </c>
      <c r="D18" s="34" t="s">
        <v>40</v>
      </c>
      <c r="E18" s="34" t="s">
        <v>41</v>
      </c>
      <c r="F18" s="34" t="s">
        <v>42</v>
      </c>
      <c r="G18" s="34" t="s">
        <v>43</v>
      </c>
      <c r="H18" s="34">
        <f t="shared" si="2"/>
        <v>6</v>
      </c>
      <c r="I18" s="34" t="s">
        <v>35</v>
      </c>
      <c r="J18" s="34">
        <v>24</v>
      </c>
      <c r="K18" s="60">
        <f t="shared" si="3"/>
        <v>0.96</v>
      </c>
      <c r="L18" s="59" t="s">
        <v>3</v>
      </c>
    </row>
    <row r="19" spans="1:12" x14ac:dyDescent="0.25">
      <c r="A19" s="32" t="str">
        <f t="shared" si="0"/>
        <v>экология</v>
      </c>
      <c r="B19" s="32" t="s">
        <v>25</v>
      </c>
      <c r="C19" s="33">
        <f t="shared" si="1"/>
        <v>5</v>
      </c>
      <c r="D19" s="34" t="s">
        <v>44</v>
      </c>
      <c r="E19" s="34" t="s">
        <v>45</v>
      </c>
      <c r="F19" s="34" t="s">
        <v>46</v>
      </c>
      <c r="G19" s="34" t="s">
        <v>47</v>
      </c>
      <c r="H19" s="34">
        <f t="shared" si="2"/>
        <v>6</v>
      </c>
      <c r="I19" s="34" t="s">
        <v>30</v>
      </c>
      <c r="J19" s="34">
        <v>23</v>
      </c>
      <c r="K19" s="60">
        <f t="shared" si="3"/>
        <v>0.92</v>
      </c>
      <c r="L19" s="59" t="s">
        <v>4</v>
      </c>
    </row>
    <row r="20" spans="1:12" x14ac:dyDescent="0.25">
      <c r="A20" s="32" t="str">
        <f t="shared" si="0"/>
        <v>экология</v>
      </c>
      <c r="B20" s="32" t="s">
        <v>25</v>
      </c>
      <c r="C20" s="33">
        <f t="shared" si="1"/>
        <v>6</v>
      </c>
      <c r="D20" s="34" t="s">
        <v>48</v>
      </c>
      <c r="E20" s="34" t="s">
        <v>49</v>
      </c>
      <c r="F20" s="34" t="s">
        <v>50</v>
      </c>
      <c r="G20" s="34" t="s">
        <v>51</v>
      </c>
      <c r="H20" s="34">
        <f t="shared" si="2"/>
        <v>6</v>
      </c>
      <c r="I20" s="36" t="s">
        <v>30</v>
      </c>
      <c r="J20" s="34">
        <v>23</v>
      </c>
      <c r="K20" s="60">
        <f t="shared" si="3"/>
        <v>0.92</v>
      </c>
      <c r="L20" s="59" t="s">
        <v>4</v>
      </c>
    </row>
    <row r="21" spans="1:12" x14ac:dyDescent="0.25">
      <c r="A21" s="32" t="str">
        <f t="shared" si="0"/>
        <v>экология</v>
      </c>
      <c r="B21" s="32" t="s">
        <v>25</v>
      </c>
      <c r="C21" s="33">
        <f t="shared" si="1"/>
        <v>7</v>
      </c>
      <c r="D21" s="34" t="s">
        <v>52</v>
      </c>
      <c r="E21" s="33" t="s">
        <v>53</v>
      </c>
      <c r="F21" s="33" t="s">
        <v>54</v>
      </c>
      <c r="G21" s="33" t="s">
        <v>55</v>
      </c>
      <c r="H21" s="33">
        <f t="shared" si="2"/>
        <v>6</v>
      </c>
      <c r="I21" s="33" t="s">
        <v>56</v>
      </c>
      <c r="J21" s="33">
        <v>23</v>
      </c>
      <c r="K21" s="60">
        <f t="shared" si="3"/>
        <v>0.92</v>
      </c>
      <c r="L21" s="59" t="s">
        <v>4</v>
      </c>
    </row>
    <row r="22" spans="1:12" x14ac:dyDescent="0.25">
      <c r="A22" s="32" t="str">
        <f t="shared" si="0"/>
        <v>экология</v>
      </c>
      <c r="B22" s="32" t="s">
        <v>25</v>
      </c>
      <c r="C22" s="33">
        <f t="shared" si="1"/>
        <v>8</v>
      </c>
      <c r="D22" s="34" t="s">
        <v>57</v>
      </c>
      <c r="E22" s="33" t="s">
        <v>58</v>
      </c>
      <c r="F22" s="33" t="s">
        <v>59</v>
      </c>
      <c r="G22" s="33" t="s">
        <v>60</v>
      </c>
      <c r="H22" s="33">
        <f t="shared" si="2"/>
        <v>6</v>
      </c>
      <c r="I22" s="33" t="s">
        <v>56</v>
      </c>
      <c r="J22" s="33">
        <v>23</v>
      </c>
      <c r="K22" s="60">
        <f t="shared" si="3"/>
        <v>0.92</v>
      </c>
      <c r="L22" s="59" t="s">
        <v>4</v>
      </c>
    </row>
    <row r="23" spans="1:12" x14ac:dyDescent="0.25">
      <c r="A23" s="32" t="str">
        <f t="shared" si="0"/>
        <v>экология</v>
      </c>
      <c r="B23" s="32" t="s">
        <v>25</v>
      </c>
      <c r="C23" s="33">
        <f t="shared" si="1"/>
        <v>9</v>
      </c>
      <c r="D23" s="34" t="s">
        <v>61</v>
      </c>
      <c r="E23" s="33" t="s">
        <v>62</v>
      </c>
      <c r="F23" s="33" t="s">
        <v>38</v>
      </c>
      <c r="G23" s="33" t="s">
        <v>63</v>
      </c>
      <c r="H23" s="33">
        <f t="shared" si="2"/>
        <v>6</v>
      </c>
      <c r="I23" s="33" t="s">
        <v>56</v>
      </c>
      <c r="J23" s="33">
        <v>22.5</v>
      </c>
      <c r="K23" s="60">
        <f t="shared" si="3"/>
        <v>0.9</v>
      </c>
      <c r="L23" s="59" t="s">
        <v>4</v>
      </c>
    </row>
    <row r="24" spans="1:12" x14ac:dyDescent="0.25">
      <c r="A24" s="32" t="str">
        <f t="shared" si="0"/>
        <v>экология</v>
      </c>
      <c r="B24" s="32" t="s">
        <v>25</v>
      </c>
      <c r="C24" s="33">
        <f t="shared" si="1"/>
        <v>10</v>
      </c>
      <c r="D24" s="34" t="s">
        <v>64</v>
      </c>
      <c r="E24" s="34" t="s">
        <v>65</v>
      </c>
      <c r="F24" s="34" t="s">
        <v>66</v>
      </c>
      <c r="G24" s="34" t="s">
        <v>29</v>
      </c>
      <c r="H24" s="34">
        <f t="shared" si="2"/>
        <v>6</v>
      </c>
      <c r="I24" s="36" t="s">
        <v>30</v>
      </c>
      <c r="J24" s="34">
        <v>22</v>
      </c>
      <c r="K24" s="60">
        <f t="shared" si="3"/>
        <v>0.88</v>
      </c>
      <c r="L24" s="59" t="s">
        <v>4</v>
      </c>
    </row>
    <row r="25" spans="1:12" x14ac:dyDescent="0.25">
      <c r="A25" s="32" t="str">
        <f t="shared" si="0"/>
        <v>экология</v>
      </c>
      <c r="B25" s="32" t="s">
        <v>25</v>
      </c>
      <c r="C25" s="33">
        <f t="shared" si="1"/>
        <v>11</v>
      </c>
      <c r="D25" s="34" t="s">
        <v>67</v>
      </c>
      <c r="E25" s="33" t="s">
        <v>68</v>
      </c>
      <c r="F25" s="33" t="s">
        <v>69</v>
      </c>
      <c r="G25" s="33" t="s">
        <v>60</v>
      </c>
      <c r="H25" s="33">
        <f t="shared" si="2"/>
        <v>6</v>
      </c>
      <c r="I25" s="33" t="s">
        <v>56</v>
      </c>
      <c r="J25" s="33">
        <v>22</v>
      </c>
      <c r="K25" s="60">
        <f t="shared" si="3"/>
        <v>0.88</v>
      </c>
      <c r="L25" s="59" t="s">
        <v>4</v>
      </c>
    </row>
    <row r="26" spans="1:12" x14ac:dyDescent="0.25">
      <c r="A26" s="32" t="str">
        <f t="shared" si="0"/>
        <v>экология</v>
      </c>
      <c r="B26" s="32" t="s">
        <v>25</v>
      </c>
      <c r="C26" s="33">
        <f t="shared" si="1"/>
        <v>12</v>
      </c>
      <c r="D26" s="34" t="s">
        <v>70</v>
      </c>
      <c r="E26" s="33" t="s">
        <v>71</v>
      </c>
      <c r="F26" s="33" t="s">
        <v>42</v>
      </c>
      <c r="G26" s="33" t="s">
        <v>72</v>
      </c>
      <c r="H26" s="33">
        <f t="shared" si="2"/>
        <v>6</v>
      </c>
      <c r="I26" s="33" t="s">
        <v>56</v>
      </c>
      <c r="J26" s="33">
        <v>22</v>
      </c>
      <c r="K26" s="60">
        <f t="shared" si="3"/>
        <v>0.88</v>
      </c>
      <c r="L26" s="59" t="s">
        <v>4</v>
      </c>
    </row>
    <row r="27" spans="1:12" x14ac:dyDescent="0.25">
      <c r="A27" s="32" t="str">
        <f t="shared" si="0"/>
        <v>экология</v>
      </c>
      <c r="B27" s="32" t="s">
        <v>25</v>
      </c>
      <c r="C27" s="33">
        <f t="shared" si="1"/>
        <v>13</v>
      </c>
      <c r="D27" s="34" t="s">
        <v>73</v>
      </c>
      <c r="E27" s="33" t="s">
        <v>74</v>
      </c>
      <c r="F27" s="33" t="s">
        <v>75</v>
      </c>
      <c r="G27" s="33" t="s">
        <v>76</v>
      </c>
      <c r="H27" s="33">
        <f t="shared" si="2"/>
        <v>6</v>
      </c>
      <c r="I27" s="33" t="s">
        <v>56</v>
      </c>
      <c r="J27" s="33">
        <v>22</v>
      </c>
      <c r="K27" s="60">
        <f t="shared" si="3"/>
        <v>0.88</v>
      </c>
      <c r="L27" s="59" t="s">
        <v>4</v>
      </c>
    </row>
    <row r="28" spans="1:12" x14ac:dyDescent="0.25">
      <c r="A28" s="32" t="str">
        <f t="shared" si="0"/>
        <v>экология</v>
      </c>
      <c r="B28" s="32" t="s">
        <v>25</v>
      </c>
      <c r="C28" s="33">
        <f t="shared" si="1"/>
        <v>14</v>
      </c>
      <c r="D28" s="34" t="s">
        <v>77</v>
      </c>
      <c r="E28" s="34" t="s">
        <v>78</v>
      </c>
      <c r="F28" s="34" t="s">
        <v>79</v>
      </c>
      <c r="G28" s="34" t="s">
        <v>80</v>
      </c>
      <c r="H28" s="34">
        <f t="shared" si="2"/>
        <v>6</v>
      </c>
      <c r="I28" s="36" t="s">
        <v>30</v>
      </c>
      <c r="J28" s="34">
        <v>20</v>
      </c>
      <c r="K28" s="60">
        <f t="shared" si="3"/>
        <v>0.8</v>
      </c>
      <c r="L28" s="59" t="s">
        <v>4</v>
      </c>
    </row>
    <row r="29" spans="1:12" x14ac:dyDescent="0.25">
      <c r="A29" s="32" t="str">
        <f t="shared" si="0"/>
        <v>экология</v>
      </c>
      <c r="B29" s="32" t="s">
        <v>25</v>
      </c>
      <c r="C29" s="33">
        <f t="shared" si="1"/>
        <v>15</v>
      </c>
      <c r="D29" s="34" t="s">
        <v>81</v>
      </c>
      <c r="E29" s="34" t="s">
        <v>65</v>
      </c>
      <c r="F29" s="34" t="s">
        <v>82</v>
      </c>
      <c r="G29" s="34" t="s">
        <v>29</v>
      </c>
      <c r="H29" s="34">
        <f t="shared" si="2"/>
        <v>6</v>
      </c>
      <c r="I29" s="36" t="s">
        <v>30</v>
      </c>
      <c r="J29" s="34">
        <v>20</v>
      </c>
      <c r="K29" s="60">
        <f t="shared" si="3"/>
        <v>0.8</v>
      </c>
      <c r="L29" s="59" t="s">
        <v>4</v>
      </c>
    </row>
    <row r="30" spans="1:12" x14ac:dyDescent="0.25">
      <c r="A30" s="32" t="str">
        <f t="shared" si="0"/>
        <v>экология</v>
      </c>
      <c r="B30" s="32" t="s">
        <v>25</v>
      </c>
      <c r="C30" s="33">
        <f t="shared" si="1"/>
        <v>16</v>
      </c>
      <c r="D30" s="34" t="s">
        <v>83</v>
      </c>
      <c r="E30" s="33" t="s">
        <v>84</v>
      </c>
      <c r="F30" s="33" t="s">
        <v>28</v>
      </c>
      <c r="G30" s="33" t="s">
        <v>85</v>
      </c>
      <c r="H30" s="33">
        <f t="shared" si="2"/>
        <v>6</v>
      </c>
      <c r="I30" s="33" t="s">
        <v>56</v>
      </c>
      <c r="J30" s="33">
        <v>18</v>
      </c>
      <c r="K30" s="60">
        <f t="shared" si="3"/>
        <v>0.72</v>
      </c>
      <c r="L30" s="59" t="s">
        <v>4</v>
      </c>
    </row>
    <row r="31" spans="1:12" x14ac:dyDescent="0.25">
      <c r="A31" s="32" t="str">
        <f t="shared" si="0"/>
        <v>экология</v>
      </c>
      <c r="B31" s="32" t="s">
        <v>25</v>
      </c>
      <c r="C31" s="33">
        <f t="shared" si="1"/>
        <v>17</v>
      </c>
      <c r="D31" s="34" t="s">
        <v>86</v>
      </c>
      <c r="E31" s="34" t="s">
        <v>87</v>
      </c>
      <c r="F31" s="34" t="s">
        <v>59</v>
      </c>
      <c r="G31" s="34" t="s">
        <v>88</v>
      </c>
      <c r="H31" s="34">
        <f t="shared" si="2"/>
        <v>6</v>
      </c>
      <c r="I31" s="34" t="s">
        <v>35</v>
      </c>
      <c r="J31" s="34">
        <v>17.5</v>
      </c>
      <c r="K31" s="60">
        <f t="shared" si="3"/>
        <v>0.7</v>
      </c>
      <c r="L31" s="59" t="s">
        <v>4</v>
      </c>
    </row>
    <row r="32" spans="1:12" x14ac:dyDescent="0.25">
      <c r="A32" s="32" t="str">
        <f t="shared" si="0"/>
        <v>экология</v>
      </c>
      <c r="B32" s="32" t="s">
        <v>25</v>
      </c>
      <c r="C32" s="33">
        <f t="shared" si="1"/>
        <v>18</v>
      </c>
      <c r="D32" s="34" t="s">
        <v>89</v>
      </c>
      <c r="E32" s="34" t="s">
        <v>90</v>
      </c>
      <c r="F32" s="34" t="s">
        <v>91</v>
      </c>
      <c r="G32" s="34" t="s">
        <v>92</v>
      </c>
      <c r="H32" s="34">
        <f t="shared" si="2"/>
        <v>6</v>
      </c>
      <c r="I32" s="36" t="s">
        <v>30</v>
      </c>
      <c r="J32" s="34">
        <v>17</v>
      </c>
      <c r="K32" s="60">
        <f t="shared" si="3"/>
        <v>0.68</v>
      </c>
      <c r="L32" s="59" t="s">
        <v>4</v>
      </c>
    </row>
    <row r="33" spans="1:12" x14ac:dyDescent="0.25">
      <c r="A33" s="32" t="str">
        <f t="shared" si="0"/>
        <v>экология</v>
      </c>
      <c r="B33" s="32" t="s">
        <v>25</v>
      </c>
      <c r="C33" s="33">
        <f t="shared" si="1"/>
        <v>19</v>
      </c>
      <c r="D33" s="34" t="s">
        <v>93</v>
      </c>
      <c r="E33" s="34" t="s">
        <v>94</v>
      </c>
      <c r="F33" s="34" t="s">
        <v>54</v>
      </c>
      <c r="G33" s="34" t="s">
        <v>55</v>
      </c>
      <c r="H33" s="34">
        <f t="shared" si="2"/>
        <v>6</v>
      </c>
      <c r="I33" s="34" t="s">
        <v>35</v>
      </c>
      <c r="J33" s="34">
        <v>17</v>
      </c>
      <c r="K33" s="60">
        <f t="shared" si="3"/>
        <v>0.68</v>
      </c>
      <c r="L33" s="59" t="s">
        <v>4</v>
      </c>
    </row>
    <row r="34" spans="1:12" x14ac:dyDescent="0.25">
      <c r="A34" s="32" t="str">
        <f t="shared" si="0"/>
        <v>экология</v>
      </c>
      <c r="B34" s="32" t="s">
        <v>25</v>
      </c>
      <c r="C34" s="33">
        <f t="shared" si="1"/>
        <v>20</v>
      </c>
      <c r="D34" s="34" t="s">
        <v>95</v>
      </c>
      <c r="E34" s="33" t="s">
        <v>96</v>
      </c>
      <c r="F34" s="33" t="s">
        <v>97</v>
      </c>
      <c r="G34" s="33" t="s">
        <v>85</v>
      </c>
      <c r="H34" s="33">
        <f t="shared" si="2"/>
        <v>6</v>
      </c>
      <c r="I34" s="33" t="s">
        <v>56</v>
      </c>
      <c r="J34" s="33">
        <v>17</v>
      </c>
      <c r="K34" s="60">
        <f t="shared" si="3"/>
        <v>0.68</v>
      </c>
      <c r="L34" s="59" t="s">
        <v>4</v>
      </c>
    </row>
    <row r="35" spans="1:12" x14ac:dyDescent="0.25">
      <c r="A35" s="32" t="str">
        <f t="shared" si="0"/>
        <v>экология</v>
      </c>
      <c r="B35" s="32" t="s">
        <v>25</v>
      </c>
      <c r="C35" s="33">
        <f t="shared" si="1"/>
        <v>21</v>
      </c>
      <c r="D35" s="34" t="s">
        <v>98</v>
      </c>
      <c r="E35" s="34" t="s">
        <v>99</v>
      </c>
      <c r="F35" s="34" t="s">
        <v>100</v>
      </c>
      <c r="G35" s="34" t="s">
        <v>29</v>
      </c>
      <c r="H35" s="34">
        <f t="shared" si="2"/>
        <v>6</v>
      </c>
      <c r="I35" s="34" t="s">
        <v>35</v>
      </c>
      <c r="J35" s="34">
        <v>16.5</v>
      </c>
      <c r="K35" s="60">
        <f t="shared" si="3"/>
        <v>0.66</v>
      </c>
      <c r="L35" s="59" t="s">
        <v>4</v>
      </c>
    </row>
    <row r="36" spans="1:12" x14ac:dyDescent="0.25">
      <c r="A36" s="32" t="str">
        <f t="shared" si="0"/>
        <v>экология</v>
      </c>
      <c r="B36" s="32" t="s">
        <v>25</v>
      </c>
      <c r="C36" s="33">
        <f t="shared" si="1"/>
        <v>22</v>
      </c>
      <c r="D36" s="34" t="s">
        <v>101</v>
      </c>
      <c r="E36" s="34" t="s">
        <v>102</v>
      </c>
      <c r="F36" s="34" t="s">
        <v>103</v>
      </c>
      <c r="G36" s="34" t="s">
        <v>104</v>
      </c>
      <c r="H36" s="34">
        <f t="shared" si="2"/>
        <v>6</v>
      </c>
      <c r="I36" s="34" t="s">
        <v>35</v>
      </c>
      <c r="J36" s="34">
        <v>16.5</v>
      </c>
      <c r="K36" s="60">
        <f t="shared" si="3"/>
        <v>0.66</v>
      </c>
      <c r="L36" s="59" t="s">
        <v>4</v>
      </c>
    </row>
    <row r="37" spans="1:12" x14ac:dyDescent="0.25">
      <c r="A37" s="32" t="str">
        <f t="shared" si="0"/>
        <v>экология</v>
      </c>
      <c r="B37" s="32" t="s">
        <v>25</v>
      </c>
      <c r="C37" s="33">
        <f t="shared" si="1"/>
        <v>23</v>
      </c>
      <c r="D37" s="34" t="s">
        <v>105</v>
      </c>
      <c r="E37" s="34" t="s">
        <v>106</v>
      </c>
      <c r="F37" s="34" t="s">
        <v>107</v>
      </c>
      <c r="G37" s="34" t="s">
        <v>108</v>
      </c>
      <c r="H37" s="34">
        <f t="shared" si="2"/>
        <v>6</v>
      </c>
      <c r="I37" s="36" t="s">
        <v>30</v>
      </c>
      <c r="J37" s="34">
        <v>16</v>
      </c>
      <c r="K37" s="60">
        <f t="shared" si="3"/>
        <v>0.64</v>
      </c>
      <c r="L37" s="59" t="s">
        <v>5</v>
      </c>
    </row>
    <row r="38" spans="1:12" x14ac:dyDescent="0.25">
      <c r="A38" s="32" t="str">
        <f t="shared" si="0"/>
        <v>экология</v>
      </c>
      <c r="B38" s="32" t="s">
        <v>25</v>
      </c>
      <c r="C38" s="33">
        <f t="shared" si="1"/>
        <v>24</v>
      </c>
      <c r="D38" s="34" t="s">
        <v>109</v>
      </c>
      <c r="E38" s="33" t="s">
        <v>110</v>
      </c>
      <c r="F38" s="33" t="s">
        <v>111</v>
      </c>
      <c r="G38" s="33" t="s">
        <v>112</v>
      </c>
      <c r="H38" s="34">
        <f t="shared" si="2"/>
        <v>6</v>
      </c>
      <c r="I38" s="34" t="s">
        <v>35</v>
      </c>
      <c r="J38" s="33">
        <v>15.5</v>
      </c>
      <c r="K38" s="60">
        <f t="shared" si="3"/>
        <v>0.62</v>
      </c>
      <c r="L38" s="59" t="s">
        <v>5</v>
      </c>
    </row>
    <row r="39" spans="1:12" x14ac:dyDescent="0.25">
      <c r="A39" s="32" t="str">
        <f t="shared" si="0"/>
        <v>экология</v>
      </c>
      <c r="B39" s="32" t="s">
        <v>25</v>
      </c>
      <c r="C39" s="33">
        <f t="shared" si="1"/>
        <v>25</v>
      </c>
      <c r="D39" s="34" t="s">
        <v>113</v>
      </c>
      <c r="E39" s="34" t="s">
        <v>114</v>
      </c>
      <c r="F39" s="34" t="s">
        <v>115</v>
      </c>
      <c r="G39" s="34" t="s">
        <v>116</v>
      </c>
      <c r="H39" s="34">
        <f t="shared" si="2"/>
        <v>6</v>
      </c>
      <c r="I39" s="34" t="s">
        <v>35</v>
      </c>
      <c r="J39" s="34">
        <v>15</v>
      </c>
      <c r="K39" s="60">
        <f t="shared" si="3"/>
        <v>0.6</v>
      </c>
      <c r="L39" s="59" t="s">
        <v>5</v>
      </c>
    </row>
    <row r="40" spans="1:12" x14ac:dyDescent="0.25">
      <c r="A40" s="32" t="str">
        <f t="shared" si="0"/>
        <v>экология</v>
      </c>
      <c r="B40" s="32" t="s">
        <v>25</v>
      </c>
      <c r="C40" s="33">
        <f t="shared" si="1"/>
        <v>26</v>
      </c>
      <c r="D40" s="34" t="s">
        <v>117</v>
      </c>
      <c r="E40" s="34" t="s">
        <v>118</v>
      </c>
      <c r="F40" s="34" t="s">
        <v>119</v>
      </c>
      <c r="G40" s="34" t="s">
        <v>120</v>
      </c>
      <c r="H40" s="34">
        <f t="shared" si="2"/>
        <v>6</v>
      </c>
      <c r="I40" s="34" t="s">
        <v>35</v>
      </c>
      <c r="J40" s="34">
        <v>14.5</v>
      </c>
      <c r="K40" s="60">
        <f t="shared" si="3"/>
        <v>0.57999999999999996</v>
      </c>
      <c r="L40" s="59" t="s">
        <v>5</v>
      </c>
    </row>
    <row r="41" spans="1:12" x14ac:dyDescent="0.25">
      <c r="A41" s="32" t="str">
        <f t="shared" si="0"/>
        <v>экология</v>
      </c>
      <c r="B41" s="32" t="s">
        <v>25</v>
      </c>
      <c r="C41" s="33">
        <f t="shared" si="1"/>
        <v>27</v>
      </c>
      <c r="D41" s="34" t="s">
        <v>121</v>
      </c>
      <c r="E41" s="33" t="s">
        <v>122</v>
      </c>
      <c r="F41" s="33" t="s">
        <v>123</v>
      </c>
      <c r="G41" s="33" t="s">
        <v>124</v>
      </c>
      <c r="H41" s="33">
        <f t="shared" si="2"/>
        <v>6</v>
      </c>
      <c r="I41" s="33" t="s">
        <v>56</v>
      </c>
      <c r="J41" s="33">
        <v>14.5</v>
      </c>
      <c r="K41" s="60">
        <f t="shared" si="3"/>
        <v>0.57999999999999996</v>
      </c>
      <c r="L41" s="59" t="s">
        <v>5</v>
      </c>
    </row>
    <row r="42" spans="1:12" x14ac:dyDescent="0.25">
      <c r="A42" s="32" t="str">
        <f t="shared" si="0"/>
        <v>экология</v>
      </c>
      <c r="B42" s="32" t="s">
        <v>25</v>
      </c>
      <c r="C42" s="33">
        <f t="shared" si="1"/>
        <v>28</v>
      </c>
      <c r="D42" s="34" t="s">
        <v>125</v>
      </c>
      <c r="E42" s="34" t="s">
        <v>126</v>
      </c>
      <c r="F42" s="34" t="s">
        <v>127</v>
      </c>
      <c r="G42" s="34" t="s">
        <v>128</v>
      </c>
      <c r="H42" s="34">
        <f t="shared" si="2"/>
        <v>6</v>
      </c>
      <c r="I42" s="34" t="s">
        <v>35</v>
      </c>
      <c r="J42" s="34">
        <v>14</v>
      </c>
      <c r="K42" s="60">
        <f t="shared" si="3"/>
        <v>0.56000000000000005</v>
      </c>
      <c r="L42" s="59" t="s">
        <v>5</v>
      </c>
    </row>
    <row r="43" spans="1:12" x14ac:dyDescent="0.25">
      <c r="A43" s="32" t="str">
        <f t="shared" si="0"/>
        <v>экология</v>
      </c>
      <c r="B43" s="32" t="s">
        <v>25</v>
      </c>
      <c r="C43" s="33">
        <f t="shared" si="1"/>
        <v>29</v>
      </c>
      <c r="D43" s="34" t="s">
        <v>129</v>
      </c>
      <c r="E43" s="34" t="s">
        <v>130</v>
      </c>
      <c r="F43" s="34" t="s">
        <v>131</v>
      </c>
      <c r="G43" s="34" t="s">
        <v>132</v>
      </c>
      <c r="H43" s="34">
        <f t="shared" si="2"/>
        <v>6</v>
      </c>
      <c r="I43" s="34" t="s">
        <v>35</v>
      </c>
      <c r="J43" s="34">
        <v>14</v>
      </c>
      <c r="K43" s="60">
        <f t="shared" si="3"/>
        <v>0.56000000000000005</v>
      </c>
      <c r="L43" s="59" t="s">
        <v>5</v>
      </c>
    </row>
    <row r="44" spans="1:12" x14ac:dyDescent="0.25">
      <c r="A44" s="32" t="str">
        <f t="shared" si="0"/>
        <v>экология</v>
      </c>
      <c r="B44" s="32" t="s">
        <v>25</v>
      </c>
      <c r="C44" s="33">
        <f t="shared" si="1"/>
        <v>30</v>
      </c>
      <c r="D44" s="34" t="s">
        <v>133</v>
      </c>
      <c r="E44" s="34" t="s">
        <v>134</v>
      </c>
      <c r="F44" s="34" t="s">
        <v>135</v>
      </c>
      <c r="G44" s="34" t="s">
        <v>136</v>
      </c>
      <c r="H44" s="34">
        <f t="shared" si="2"/>
        <v>6</v>
      </c>
      <c r="I44" s="34" t="s">
        <v>35</v>
      </c>
      <c r="J44" s="34">
        <v>13.5</v>
      </c>
      <c r="K44" s="60">
        <f t="shared" si="3"/>
        <v>0.54</v>
      </c>
      <c r="L44" s="59" t="s">
        <v>5</v>
      </c>
    </row>
    <row r="45" spans="1:12" x14ac:dyDescent="0.25">
      <c r="A45" s="32" t="str">
        <f t="shared" si="0"/>
        <v>экология</v>
      </c>
      <c r="B45" s="32" t="s">
        <v>25</v>
      </c>
      <c r="C45" s="33">
        <f t="shared" si="1"/>
        <v>31</v>
      </c>
      <c r="D45" s="34" t="s">
        <v>137</v>
      </c>
      <c r="E45" s="34" t="s">
        <v>138</v>
      </c>
      <c r="F45" s="34" t="s">
        <v>139</v>
      </c>
      <c r="G45" s="34" t="s">
        <v>140</v>
      </c>
      <c r="H45" s="34">
        <f t="shared" si="2"/>
        <v>6</v>
      </c>
      <c r="I45" s="34" t="s">
        <v>35</v>
      </c>
      <c r="J45" s="34">
        <v>13</v>
      </c>
      <c r="K45" s="60">
        <f t="shared" si="3"/>
        <v>0.52</v>
      </c>
      <c r="L45" s="59" t="s">
        <v>5</v>
      </c>
    </row>
    <row r="46" spans="1:12" x14ac:dyDescent="0.25">
      <c r="A46" s="32" t="str">
        <f t="shared" si="0"/>
        <v>экология</v>
      </c>
      <c r="B46" s="32" t="s">
        <v>25</v>
      </c>
      <c r="C46" s="33">
        <f t="shared" si="1"/>
        <v>32</v>
      </c>
      <c r="D46" s="34" t="s">
        <v>141</v>
      </c>
      <c r="E46" s="34" t="s">
        <v>142</v>
      </c>
      <c r="F46" s="34" t="s">
        <v>143</v>
      </c>
      <c r="G46" s="34" t="s">
        <v>55</v>
      </c>
      <c r="H46" s="34">
        <f t="shared" si="2"/>
        <v>6</v>
      </c>
      <c r="I46" s="34" t="s">
        <v>35</v>
      </c>
      <c r="J46" s="34">
        <v>13</v>
      </c>
      <c r="K46" s="60">
        <f t="shared" si="3"/>
        <v>0.52</v>
      </c>
      <c r="L46" s="59" t="s">
        <v>5</v>
      </c>
    </row>
    <row r="47" spans="1:12" x14ac:dyDescent="0.25">
      <c r="A47" s="32" t="str">
        <f t="shared" si="0"/>
        <v>экология</v>
      </c>
      <c r="B47" s="32" t="s">
        <v>25</v>
      </c>
      <c r="C47" s="33">
        <f t="shared" si="1"/>
        <v>33</v>
      </c>
      <c r="D47" s="34" t="s">
        <v>144</v>
      </c>
      <c r="E47" s="34" t="s">
        <v>145</v>
      </c>
      <c r="F47" s="34" t="s">
        <v>146</v>
      </c>
      <c r="G47" s="34" t="s">
        <v>147</v>
      </c>
      <c r="H47" s="34">
        <f t="shared" si="2"/>
        <v>6</v>
      </c>
      <c r="I47" s="34" t="s">
        <v>35</v>
      </c>
      <c r="J47" s="34">
        <v>13</v>
      </c>
      <c r="K47" s="60">
        <f t="shared" si="3"/>
        <v>0.52</v>
      </c>
      <c r="L47" s="59" t="s">
        <v>5</v>
      </c>
    </row>
    <row r="48" spans="1:12" x14ac:dyDescent="0.25">
      <c r="A48" s="32" t="str">
        <f t="shared" si="0"/>
        <v>экология</v>
      </c>
      <c r="B48" s="32" t="s">
        <v>25</v>
      </c>
      <c r="C48" s="33">
        <f t="shared" si="1"/>
        <v>34</v>
      </c>
      <c r="D48" s="34" t="s">
        <v>148</v>
      </c>
      <c r="E48" s="34" t="s">
        <v>149</v>
      </c>
      <c r="F48" s="34" t="s">
        <v>150</v>
      </c>
      <c r="G48" s="34" t="s">
        <v>151</v>
      </c>
      <c r="H48" s="34">
        <f t="shared" si="2"/>
        <v>6</v>
      </c>
      <c r="I48" s="34" t="s">
        <v>35</v>
      </c>
      <c r="J48" s="34">
        <v>13</v>
      </c>
      <c r="K48" s="60">
        <f t="shared" si="3"/>
        <v>0.52</v>
      </c>
      <c r="L48" s="59" t="s">
        <v>5</v>
      </c>
    </row>
    <row r="49" spans="1:12" x14ac:dyDescent="0.25">
      <c r="A49" s="32" t="str">
        <f t="shared" si="0"/>
        <v>экология</v>
      </c>
      <c r="B49" s="32" t="s">
        <v>25</v>
      </c>
      <c r="C49" s="33">
        <f t="shared" si="1"/>
        <v>35</v>
      </c>
      <c r="D49" s="34" t="s">
        <v>152</v>
      </c>
      <c r="E49" s="33" t="s">
        <v>153</v>
      </c>
      <c r="F49" s="33" t="s">
        <v>154</v>
      </c>
      <c r="G49" s="33" t="s">
        <v>155</v>
      </c>
      <c r="H49" s="34">
        <f t="shared" si="2"/>
        <v>6</v>
      </c>
      <c r="I49" s="34" t="s">
        <v>35</v>
      </c>
      <c r="J49" s="33">
        <v>13</v>
      </c>
      <c r="K49" s="60">
        <f t="shared" si="3"/>
        <v>0.52</v>
      </c>
      <c r="L49" s="59" t="s">
        <v>5</v>
      </c>
    </row>
    <row r="50" spans="1:12" x14ac:dyDescent="0.25">
      <c r="A50" s="32" t="str">
        <f t="shared" si="0"/>
        <v>экология</v>
      </c>
      <c r="B50" s="32" t="s">
        <v>25</v>
      </c>
      <c r="C50" s="33">
        <f t="shared" si="1"/>
        <v>36</v>
      </c>
      <c r="D50" s="34" t="s">
        <v>156</v>
      </c>
      <c r="E50" s="34" t="s">
        <v>157</v>
      </c>
      <c r="F50" s="34" t="s">
        <v>42</v>
      </c>
      <c r="G50" s="34" t="s">
        <v>158</v>
      </c>
      <c r="H50" s="34">
        <f t="shared" si="2"/>
        <v>6</v>
      </c>
      <c r="I50" s="34" t="s">
        <v>35</v>
      </c>
      <c r="J50" s="34">
        <v>12.5</v>
      </c>
      <c r="K50" s="60">
        <f t="shared" si="3"/>
        <v>0.5</v>
      </c>
      <c r="L50" s="59" t="s">
        <v>5</v>
      </c>
    </row>
    <row r="51" spans="1:12" x14ac:dyDescent="0.25">
      <c r="A51" s="32" t="str">
        <f t="shared" si="0"/>
        <v>экология</v>
      </c>
      <c r="B51" s="32" t="s">
        <v>25</v>
      </c>
      <c r="C51" s="33">
        <f t="shared" si="1"/>
        <v>37</v>
      </c>
      <c r="D51" s="34" t="s">
        <v>159</v>
      </c>
      <c r="E51" s="34" t="s">
        <v>160</v>
      </c>
      <c r="F51" s="34" t="s">
        <v>161</v>
      </c>
      <c r="G51" s="34" t="s">
        <v>162</v>
      </c>
      <c r="H51" s="34">
        <f t="shared" si="2"/>
        <v>6</v>
      </c>
      <c r="I51" s="34" t="s">
        <v>35</v>
      </c>
      <c r="J51" s="34">
        <v>12.5</v>
      </c>
      <c r="K51" s="60">
        <f t="shared" si="3"/>
        <v>0.5</v>
      </c>
      <c r="L51" s="59" t="s">
        <v>5</v>
      </c>
    </row>
    <row r="52" spans="1:12" x14ac:dyDescent="0.25">
      <c r="A52" s="32" t="str">
        <f t="shared" si="0"/>
        <v>экология</v>
      </c>
      <c r="B52" s="32" t="s">
        <v>25</v>
      </c>
      <c r="C52" s="33">
        <f t="shared" si="1"/>
        <v>38</v>
      </c>
      <c r="D52" s="34" t="s">
        <v>163</v>
      </c>
      <c r="E52" s="34" t="s">
        <v>164</v>
      </c>
      <c r="F52" s="34" t="s">
        <v>165</v>
      </c>
      <c r="G52" s="34" t="s">
        <v>60</v>
      </c>
      <c r="H52" s="34">
        <f t="shared" si="2"/>
        <v>6</v>
      </c>
      <c r="I52" s="34" t="s">
        <v>35</v>
      </c>
      <c r="J52" s="34">
        <v>12.5</v>
      </c>
      <c r="K52" s="60">
        <f t="shared" si="3"/>
        <v>0.5</v>
      </c>
      <c r="L52" s="59" t="s">
        <v>5</v>
      </c>
    </row>
    <row r="53" spans="1:12" x14ac:dyDescent="0.25">
      <c r="A53" s="32" t="str">
        <f t="shared" si="0"/>
        <v>экология</v>
      </c>
      <c r="B53" s="32" t="s">
        <v>25</v>
      </c>
      <c r="C53" s="33">
        <f t="shared" si="1"/>
        <v>39</v>
      </c>
      <c r="D53" s="34" t="s">
        <v>166</v>
      </c>
      <c r="E53" s="33" t="s">
        <v>167</v>
      </c>
      <c r="F53" s="33" t="s">
        <v>168</v>
      </c>
      <c r="G53" s="33" t="s">
        <v>63</v>
      </c>
      <c r="H53" s="33">
        <f t="shared" si="2"/>
        <v>6</v>
      </c>
      <c r="I53" s="33" t="s">
        <v>56</v>
      </c>
      <c r="J53" s="33">
        <v>12.5</v>
      </c>
      <c r="K53" s="60">
        <f t="shared" si="3"/>
        <v>0.5</v>
      </c>
      <c r="L53" s="59" t="s">
        <v>5</v>
      </c>
    </row>
    <row r="54" spans="1:12" x14ac:dyDescent="0.25">
      <c r="A54" s="32" t="str">
        <f t="shared" si="0"/>
        <v>экология</v>
      </c>
      <c r="B54" s="32" t="s">
        <v>25</v>
      </c>
      <c r="C54" s="33">
        <f t="shared" si="1"/>
        <v>40</v>
      </c>
      <c r="D54" s="34" t="s">
        <v>169</v>
      </c>
      <c r="E54" s="34" t="s">
        <v>170</v>
      </c>
      <c r="F54" s="34" t="s">
        <v>171</v>
      </c>
      <c r="G54" s="34" t="s">
        <v>172</v>
      </c>
      <c r="H54" s="34">
        <f t="shared" si="2"/>
        <v>6</v>
      </c>
      <c r="I54" s="36" t="s">
        <v>30</v>
      </c>
      <c r="J54" s="34">
        <v>11.5</v>
      </c>
      <c r="K54" s="60">
        <f t="shared" si="3"/>
        <v>0.46</v>
      </c>
      <c r="L54" s="59" t="s">
        <v>5</v>
      </c>
    </row>
    <row r="55" spans="1:12" x14ac:dyDescent="0.25">
      <c r="A55" s="32" t="str">
        <f t="shared" si="0"/>
        <v>экология</v>
      </c>
      <c r="B55" s="32" t="s">
        <v>25</v>
      </c>
      <c r="C55" s="33">
        <f t="shared" si="1"/>
        <v>41</v>
      </c>
      <c r="D55" s="34" t="s">
        <v>173</v>
      </c>
      <c r="E55" s="34" t="s">
        <v>174</v>
      </c>
      <c r="F55" s="34" t="s">
        <v>175</v>
      </c>
      <c r="G55" s="34" t="s">
        <v>176</v>
      </c>
      <c r="H55" s="34">
        <f t="shared" si="2"/>
        <v>6</v>
      </c>
      <c r="I55" s="34" t="s">
        <v>35</v>
      </c>
      <c r="J55" s="34">
        <v>11.5</v>
      </c>
      <c r="K55" s="60">
        <f t="shared" si="3"/>
        <v>0.46</v>
      </c>
      <c r="L55" s="59" t="s">
        <v>5</v>
      </c>
    </row>
    <row r="56" spans="1:12" x14ac:dyDescent="0.25">
      <c r="A56" s="32" t="str">
        <f t="shared" si="0"/>
        <v>экология</v>
      </c>
      <c r="B56" s="32" t="s">
        <v>25</v>
      </c>
      <c r="C56" s="33">
        <f t="shared" si="1"/>
        <v>42</v>
      </c>
      <c r="D56" s="34" t="s">
        <v>177</v>
      </c>
      <c r="E56" s="34" t="s">
        <v>178</v>
      </c>
      <c r="F56" s="34" t="s">
        <v>154</v>
      </c>
      <c r="G56" s="34" t="s">
        <v>151</v>
      </c>
      <c r="H56" s="34">
        <f t="shared" si="2"/>
        <v>6</v>
      </c>
      <c r="I56" s="34" t="s">
        <v>35</v>
      </c>
      <c r="J56" s="34">
        <v>11.5</v>
      </c>
      <c r="K56" s="60">
        <f t="shared" si="3"/>
        <v>0.46</v>
      </c>
      <c r="L56" s="59" t="s">
        <v>5</v>
      </c>
    </row>
    <row r="57" spans="1:12" x14ac:dyDescent="0.25">
      <c r="A57" s="32" t="str">
        <f t="shared" si="0"/>
        <v>экология</v>
      </c>
      <c r="B57" s="32" t="s">
        <v>25</v>
      </c>
      <c r="C57" s="33">
        <f t="shared" si="1"/>
        <v>43</v>
      </c>
      <c r="D57" s="34" t="s">
        <v>179</v>
      </c>
      <c r="E57" s="33" t="s">
        <v>180</v>
      </c>
      <c r="F57" s="33" t="s">
        <v>168</v>
      </c>
      <c r="G57" s="33" t="s">
        <v>136</v>
      </c>
      <c r="H57" s="34">
        <f t="shared" si="2"/>
        <v>6</v>
      </c>
      <c r="I57" s="34" t="s">
        <v>35</v>
      </c>
      <c r="J57" s="33">
        <v>11.5</v>
      </c>
      <c r="K57" s="60">
        <f t="shared" si="3"/>
        <v>0.46</v>
      </c>
      <c r="L57" s="59" t="s">
        <v>5</v>
      </c>
    </row>
    <row r="58" spans="1:12" x14ac:dyDescent="0.25">
      <c r="A58" s="32" t="str">
        <f t="shared" si="0"/>
        <v>экология</v>
      </c>
      <c r="B58" s="32" t="s">
        <v>25</v>
      </c>
      <c r="C58" s="33">
        <f t="shared" si="1"/>
        <v>44</v>
      </c>
      <c r="D58" s="34" t="s">
        <v>181</v>
      </c>
      <c r="E58" s="33" t="s">
        <v>182</v>
      </c>
      <c r="F58" s="33" t="s">
        <v>183</v>
      </c>
      <c r="G58" s="33" t="s">
        <v>128</v>
      </c>
      <c r="H58" s="33">
        <f t="shared" si="2"/>
        <v>6</v>
      </c>
      <c r="I58" s="33" t="s">
        <v>56</v>
      </c>
      <c r="J58" s="33">
        <v>11.5</v>
      </c>
      <c r="K58" s="60">
        <f t="shared" si="3"/>
        <v>0.46</v>
      </c>
      <c r="L58" s="59" t="s">
        <v>5</v>
      </c>
    </row>
    <row r="59" spans="1:12" x14ac:dyDescent="0.25">
      <c r="A59" s="32" t="str">
        <f t="shared" si="0"/>
        <v>экология</v>
      </c>
      <c r="B59" s="32" t="s">
        <v>25</v>
      </c>
      <c r="C59" s="33">
        <f t="shared" si="1"/>
        <v>45</v>
      </c>
      <c r="D59" s="34" t="s">
        <v>184</v>
      </c>
      <c r="E59" s="34" t="s">
        <v>185</v>
      </c>
      <c r="F59" s="34" t="s">
        <v>175</v>
      </c>
      <c r="G59" s="34" t="s">
        <v>29</v>
      </c>
      <c r="H59" s="34">
        <f t="shared" si="2"/>
        <v>6</v>
      </c>
      <c r="I59" s="34" t="s">
        <v>35</v>
      </c>
      <c r="J59" s="34">
        <v>11</v>
      </c>
      <c r="K59" s="60">
        <f t="shared" si="3"/>
        <v>0.44</v>
      </c>
      <c r="L59" s="59" t="s">
        <v>5</v>
      </c>
    </row>
    <row r="60" spans="1:12" x14ac:dyDescent="0.25">
      <c r="A60" s="32" t="str">
        <f t="shared" si="0"/>
        <v>экология</v>
      </c>
      <c r="B60" s="32" t="s">
        <v>25</v>
      </c>
      <c r="C60" s="33">
        <f t="shared" si="1"/>
        <v>46</v>
      </c>
      <c r="D60" s="34" t="s">
        <v>186</v>
      </c>
      <c r="E60" s="34" t="s">
        <v>187</v>
      </c>
      <c r="F60" s="34" t="s">
        <v>188</v>
      </c>
      <c r="G60" s="34" t="s">
        <v>189</v>
      </c>
      <c r="H60" s="34">
        <f t="shared" si="2"/>
        <v>6</v>
      </c>
      <c r="I60" s="36" t="s">
        <v>30</v>
      </c>
      <c r="J60" s="34">
        <v>10</v>
      </c>
      <c r="K60" s="60">
        <f t="shared" si="3"/>
        <v>0.4</v>
      </c>
      <c r="L60" s="59" t="s">
        <v>5</v>
      </c>
    </row>
    <row r="61" spans="1:12" x14ac:dyDescent="0.25">
      <c r="A61" s="32" t="str">
        <f t="shared" si="0"/>
        <v>экология</v>
      </c>
      <c r="B61" s="32" t="s">
        <v>25</v>
      </c>
      <c r="C61" s="33">
        <f t="shared" si="1"/>
        <v>47</v>
      </c>
      <c r="D61" s="34" t="s">
        <v>190</v>
      </c>
      <c r="E61" s="34" t="s">
        <v>191</v>
      </c>
      <c r="F61" s="34" t="s">
        <v>192</v>
      </c>
      <c r="G61" s="34" t="s">
        <v>193</v>
      </c>
      <c r="H61" s="34">
        <f t="shared" si="2"/>
        <v>6</v>
      </c>
      <c r="I61" s="36" t="s">
        <v>30</v>
      </c>
      <c r="J61" s="34">
        <v>10</v>
      </c>
      <c r="K61" s="60">
        <f t="shared" si="3"/>
        <v>0.4</v>
      </c>
      <c r="L61" s="59" t="s">
        <v>5</v>
      </c>
    </row>
    <row r="62" spans="1:12" x14ac:dyDescent="0.25">
      <c r="A62" s="32" t="str">
        <f t="shared" si="0"/>
        <v>экология</v>
      </c>
      <c r="B62" s="32" t="s">
        <v>25</v>
      </c>
      <c r="C62" s="33">
        <f t="shared" si="1"/>
        <v>48</v>
      </c>
      <c r="D62" s="34" t="s">
        <v>194</v>
      </c>
      <c r="E62" s="33" t="s">
        <v>195</v>
      </c>
      <c r="F62" s="33" t="s">
        <v>196</v>
      </c>
      <c r="G62" s="33" t="s">
        <v>60</v>
      </c>
      <c r="H62" s="33">
        <f t="shared" si="2"/>
        <v>6</v>
      </c>
      <c r="I62" s="33" t="s">
        <v>56</v>
      </c>
      <c r="J62" s="33">
        <v>10</v>
      </c>
      <c r="K62" s="60">
        <f t="shared" si="3"/>
        <v>0.4</v>
      </c>
      <c r="L62" s="59" t="s">
        <v>5</v>
      </c>
    </row>
    <row r="63" spans="1:12" x14ac:dyDescent="0.25">
      <c r="A63" s="32" t="str">
        <f t="shared" si="0"/>
        <v>экология</v>
      </c>
      <c r="B63" s="32" t="s">
        <v>25</v>
      </c>
      <c r="C63" s="33">
        <f t="shared" si="1"/>
        <v>49</v>
      </c>
      <c r="D63" s="34" t="s">
        <v>197</v>
      </c>
      <c r="E63" s="34" t="s">
        <v>198</v>
      </c>
      <c r="F63" s="36" t="s">
        <v>199</v>
      </c>
      <c r="G63" s="34" t="s">
        <v>128</v>
      </c>
      <c r="H63" s="34">
        <f t="shared" si="2"/>
        <v>6</v>
      </c>
      <c r="I63" s="34" t="s">
        <v>30</v>
      </c>
      <c r="J63" s="34">
        <v>9.5</v>
      </c>
      <c r="K63" s="60">
        <f t="shared" si="3"/>
        <v>0.38</v>
      </c>
      <c r="L63" s="59" t="s">
        <v>5</v>
      </c>
    </row>
    <row r="64" spans="1:12" x14ac:dyDescent="0.25">
      <c r="A64" s="32" t="str">
        <f t="shared" si="0"/>
        <v>экология</v>
      </c>
      <c r="B64" s="32" t="s">
        <v>25</v>
      </c>
      <c r="C64" s="33">
        <f t="shared" si="1"/>
        <v>50</v>
      </c>
      <c r="D64" s="34" t="s">
        <v>200</v>
      </c>
      <c r="E64" s="34" t="s">
        <v>201</v>
      </c>
      <c r="F64" s="34" t="s">
        <v>54</v>
      </c>
      <c r="G64" s="34" t="s">
        <v>51</v>
      </c>
      <c r="H64" s="34">
        <f t="shared" si="2"/>
        <v>6</v>
      </c>
      <c r="I64" s="34" t="s">
        <v>30</v>
      </c>
      <c r="J64" s="34">
        <v>9.5</v>
      </c>
      <c r="K64" s="60">
        <f t="shared" si="3"/>
        <v>0.38</v>
      </c>
      <c r="L64" s="59" t="s">
        <v>5</v>
      </c>
    </row>
    <row r="65" spans="1:12" x14ac:dyDescent="0.25">
      <c r="A65" s="32" t="str">
        <f t="shared" si="0"/>
        <v>экология</v>
      </c>
      <c r="B65" s="32" t="s">
        <v>25</v>
      </c>
      <c r="C65" s="33">
        <f t="shared" si="1"/>
        <v>51</v>
      </c>
      <c r="D65" s="34" t="s">
        <v>202</v>
      </c>
      <c r="E65" s="34" t="s">
        <v>203</v>
      </c>
      <c r="F65" s="34" t="s">
        <v>204</v>
      </c>
      <c r="G65" s="34" t="s">
        <v>205</v>
      </c>
      <c r="H65" s="34">
        <f t="shared" si="2"/>
        <v>6</v>
      </c>
      <c r="I65" s="34" t="s">
        <v>30</v>
      </c>
      <c r="J65" s="34">
        <v>9.5</v>
      </c>
      <c r="K65" s="60">
        <f t="shared" si="3"/>
        <v>0.38</v>
      </c>
      <c r="L65" s="59" t="s">
        <v>5</v>
      </c>
    </row>
    <row r="66" spans="1:12" x14ac:dyDescent="0.25">
      <c r="A66" s="32" t="str">
        <f t="shared" si="0"/>
        <v>экология</v>
      </c>
      <c r="B66" s="32" t="s">
        <v>25</v>
      </c>
      <c r="C66" s="33">
        <f t="shared" si="1"/>
        <v>52</v>
      </c>
      <c r="D66" s="34" t="s">
        <v>206</v>
      </c>
      <c r="E66" s="34" t="s">
        <v>207</v>
      </c>
      <c r="F66" s="34" t="s">
        <v>208</v>
      </c>
      <c r="G66" s="34" t="s">
        <v>51</v>
      </c>
      <c r="H66" s="34">
        <f t="shared" si="2"/>
        <v>6</v>
      </c>
      <c r="I66" s="34" t="s">
        <v>35</v>
      </c>
      <c r="J66" s="34">
        <v>9.5</v>
      </c>
      <c r="K66" s="60">
        <f t="shared" si="3"/>
        <v>0.38</v>
      </c>
      <c r="L66" s="59" t="s">
        <v>5</v>
      </c>
    </row>
    <row r="67" spans="1:12" x14ac:dyDescent="0.25">
      <c r="A67" s="32" t="str">
        <f t="shared" si="0"/>
        <v>экология</v>
      </c>
      <c r="B67" s="32" t="s">
        <v>25</v>
      </c>
      <c r="C67" s="33">
        <f t="shared" si="1"/>
        <v>53</v>
      </c>
      <c r="D67" s="34" t="s">
        <v>209</v>
      </c>
      <c r="E67" s="33" t="s">
        <v>210</v>
      </c>
      <c r="F67" s="33" t="s">
        <v>28</v>
      </c>
      <c r="G67" s="33" t="s">
        <v>211</v>
      </c>
      <c r="H67" s="33">
        <f t="shared" si="2"/>
        <v>6</v>
      </c>
      <c r="I67" s="33" t="s">
        <v>56</v>
      </c>
      <c r="J67" s="33">
        <v>9.5</v>
      </c>
      <c r="K67" s="60">
        <f t="shared" si="3"/>
        <v>0.38</v>
      </c>
      <c r="L67" s="59" t="s">
        <v>5</v>
      </c>
    </row>
    <row r="68" spans="1:12" x14ac:dyDescent="0.25">
      <c r="A68" s="32" t="str">
        <f t="shared" si="0"/>
        <v>экология</v>
      </c>
      <c r="B68" s="32" t="s">
        <v>25</v>
      </c>
      <c r="C68" s="33">
        <f t="shared" si="1"/>
        <v>54</v>
      </c>
      <c r="D68" s="34" t="s">
        <v>212</v>
      </c>
      <c r="E68" s="33" t="s">
        <v>213</v>
      </c>
      <c r="F68" s="33" t="s">
        <v>214</v>
      </c>
      <c r="G68" s="33" t="s">
        <v>215</v>
      </c>
      <c r="H68" s="33">
        <f t="shared" si="2"/>
        <v>6</v>
      </c>
      <c r="I68" s="33" t="s">
        <v>56</v>
      </c>
      <c r="J68" s="33">
        <v>9.5</v>
      </c>
      <c r="K68" s="60">
        <f t="shared" si="3"/>
        <v>0.38</v>
      </c>
      <c r="L68" s="59" t="s">
        <v>5</v>
      </c>
    </row>
    <row r="69" spans="1:12" x14ac:dyDescent="0.25">
      <c r="A69" s="32" t="str">
        <f t="shared" si="0"/>
        <v>экология</v>
      </c>
      <c r="B69" s="32" t="s">
        <v>25</v>
      </c>
      <c r="C69" s="33">
        <f t="shared" si="1"/>
        <v>55</v>
      </c>
      <c r="D69" s="34" t="s">
        <v>216</v>
      </c>
      <c r="E69" s="34" t="s">
        <v>217</v>
      </c>
      <c r="F69" s="34" t="s">
        <v>28</v>
      </c>
      <c r="G69" s="34" t="s">
        <v>193</v>
      </c>
      <c r="H69" s="34">
        <f t="shared" si="2"/>
        <v>6</v>
      </c>
      <c r="I69" s="36" t="s">
        <v>30</v>
      </c>
      <c r="J69" s="34">
        <v>9</v>
      </c>
      <c r="K69" s="60">
        <f t="shared" si="3"/>
        <v>0.36</v>
      </c>
      <c r="L69" s="59" t="s">
        <v>5</v>
      </c>
    </row>
    <row r="70" spans="1:12" x14ac:dyDescent="0.25">
      <c r="A70" s="32" t="str">
        <f t="shared" si="0"/>
        <v>экология</v>
      </c>
      <c r="B70" s="32" t="s">
        <v>25</v>
      </c>
      <c r="C70" s="33">
        <f t="shared" si="1"/>
        <v>56</v>
      </c>
      <c r="D70" s="34" t="s">
        <v>218</v>
      </c>
      <c r="E70" s="34" t="s">
        <v>219</v>
      </c>
      <c r="F70" s="34" t="s">
        <v>50</v>
      </c>
      <c r="G70" s="34" t="s">
        <v>220</v>
      </c>
      <c r="H70" s="34">
        <f t="shared" si="2"/>
        <v>6</v>
      </c>
      <c r="I70" s="36" t="s">
        <v>30</v>
      </c>
      <c r="J70" s="34">
        <v>9</v>
      </c>
      <c r="K70" s="60">
        <f t="shared" si="3"/>
        <v>0.36</v>
      </c>
      <c r="L70" s="59" t="s">
        <v>5</v>
      </c>
    </row>
    <row r="71" spans="1:12" x14ac:dyDescent="0.25">
      <c r="A71" s="32" t="str">
        <f t="shared" si="0"/>
        <v>экология</v>
      </c>
      <c r="B71" s="32" t="s">
        <v>25</v>
      </c>
      <c r="C71" s="33">
        <f t="shared" si="1"/>
        <v>57</v>
      </c>
      <c r="D71" s="34" t="s">
        <v>221</v>
      </c>
      <c r="E71" s="33" t="s">
        <v>222</v>
      </c>
      <c r="F71" s="33" t="s">
        <v>223</v>
      </c>
      <c r="G71" s="33" t="s">
        <v>224</v>
      </c>
      <c r="H71" s="33">
        <f t="shared" si="2"/>
        <v>6</v>
      </c>
      <c r="I71" s="33" t="s">
        <v>56</v>
      </c>
      <c r="J71" s="33">
        <v>9</v>
      </c>
      <c r="K71" s="60">
        <f t="shared" si="3"/>
        <v>0.36</v>
      </c>
      <c r="L71" s="59" t="s">
        <v>5</v>
      </c>
    </row>
    <row r="72" spans="1:12" x14ac:dyDescent="0.25">
      <c r="A72" s="32" t="str">
        <f t="shared" si="0"/>
        <v>экология</v>
      </c>
      <c r="B72" s="32" t="s">
        <v>25</v>
      </c>
      <c r="C72" s="33">
        <f t="shared" si="1"/>
        <v>58</v>
      </c>
      <c r="D72" s="34" t="s">
        <v>225</v>
      </c>
      <c r="E72" s="34" t="s">
        <v>226</v>
      </c>
      <c r="F72" s="34" t="s">
        <v>227</v>
      </c>
      <c r="G72" s="34" t="s">
        <v>228</v>
      </c>
      <c r="H72" s="34">
        <f t="shared" si="2"/>
        <v>6</v>
      </c>
      <c r="I72" s="33" t="s">
        <v>30</v>
      </c>
      <c r="J72" s="34">
        <v>8</v>
      </c>
      <c r="K72" s="60">
        <f t="shared" si="3"/>
        <v>0.32</v>
      </c>
      <c r="L72" s="59" t="s">
        <v>5</v>
      </c>
    </row>
    <row r="73" spans="1:12" x14ac:dyDescent="0.25">
      <c r="A73" s="32" t="str">
        <f t="shared" si="0"/>
        <v>экология</v>
      </c>
      <c r="B73" s="32" t="s">
        <v>25</v>
      </c>
      <c r="C73" s="33">
        <f t="shared" si="1"/>
        <v>59</v>
      </c>
      <c r="D73" s="34" t="s">
        <v>229</v>
      </c>
      <c r="E73" s="34" t="s">
        <v>230</v>
      </c>
      <c r="F73" s="34" t="s">
        <v>231</v>
      </c>
      <c r="G73" s="34" t="s">
        <v>136</v>
      </c>
      <c r="H73" s="34">
        <f t="shared" si="2"/>
        <v>6</v>
      </c>
      <c r="I73" s="34" t="s">
        <v>35</v>
      </c>
      <c r="J73" s="34">
        <v>7.5</v>
      </c>
      <c r="K73" s="60">
        <f t="shared" si="3"/>
        <v>0.3</v>
      </c>
      <c r="L73" s="59" t="s">
        <v>5</v>
      </c>
    </row>
    <row r="74" spans="1:12" x14ac:dyDescent="0.25">
      <c r="A74" s="32" t="str">
        <f t="shared" si="0"/>
        <v>экология</v>
      </c>
      <c r="B74" s="32" t="s">
        <v>25</v>
      </c>
      <c r="C74" s="33">
        <f t="shared" si="1"/>
        <v>60</v>
      </c>
      <c r="D74" s="34" t="s">
        <v>232</v>
      </c>
      <c r="E74" s="33" t="s">
        <v>233</v>
      </c>
      <c r="F74" s="33" t="s">
        <v>234</v>
      </c>
      <c r="G74" s="33" t="s">
        <v>136</v>
      </c>
      <c r="H74" s="33">
        <f t="shared" si="2"/>
        <v>6</v>
      </c>
      <c r="I74" s="33" t="s">
        <v>56</v>
      </c>
      <c r="J74" s="33">
        <v>7.5</v>
      </c>
      <c r="K74" s="60">
        <f t="shared" si="3"/>
        <v>0.3</v>
      </c>
      <c r="L74" s="59" t="s">
        <v>5</v>
      </c>
    </row>
    <row r="75" spans="1:12" x14ac:dyDescent="0.25">
      <c r="A75" s="32" t="str">
        <f t="shared" si="0"/>
        <v>экология</v>
      </c>
      <c r="B75" s="32" t="s">
        <v>25</v>
      </c>
      <c r="C75" s="33">
        <f t="shared" si="1"/>
        <v>61</v>
      </c>
      <c r="D75" s="34" t="s">
        <v>235</v>
      </c>
      <c r="E75" s="34" t="s">
        <v>236</v>
      </c>
      <c r="F75" s="34" t="s">
        <v>237</v>
      </c>
      <c r="G75" s="34" t="s">
        <v>238</v>
      </c>
      <c r="H75" s="34">
        <f t="shared" si="2"/>
        <v>6</v>
      </c>
      <c r="I75" s="36" t="s">
        <v>30</v>
      </c>
      <c r="J75" s="34">
        <v>7</v>
      </c>
      <c r="K75" s="60">
        <f t="shared" si="3"/>
        <v>0.28000000000000003</v>
      </c>
      <c r="L75" s="59" t="s">
        <v>5</v>
      </c>
    </row>
    <row r="76" spans="1:12" x14ac:dyDescent="0.25">
      <c r="A76" s="32" t="str">
        <f t="shared" si="0"/>
        <v>экология</v>
      </c>
      <c r="B76" s="32" t="s">
        <v>25</v>
      </c>
      <c r="C76" s="33">
        <f t="shared" si="1"/>
        <v>62</v>
      </c>
      <c r="D76" s="34" t="s">
        <v>239</v>
      </c>
      <c r="E76" s="34" t="s">
        <v>240</v>
      </c>
      <c r="F76" s="34" t="s">
        <v>241</v>
      </c>
      <c r="G76" s="34" t="s">
        <v>242</v>
      </c>
      <c r="H76" s="34">
        <f t="shared" si="2"/>
        <v>6</v>
      </c>
      <c r="I76" s="36" t="s">
        <v>30</v>
      </c>
      <c r="J76" s="34">
        <v>6.5</v>
      </c>
      <c r="K76" s="60">
        <f t="shared" si="3"/>
        <v>0.26</v>
      </c>
      <c r="L76" s="59" t="s">
        <v>5</v>
      </c>
    </row>
    <row r="77" spans="1:12" x14ac:dyDescent="0.25">
      <c r="A77" s="32" t="str">
        <f t="shared" si="0"/>
        <v>экология</v>
      </c>
      <c r="B77" s="32" t="s">
        <v>25</v>
      </c>
      <c r="C77" s="33">
        <f t="shared" si="1"/>
        <v>63</v>
      </c>
      <c r="D77" s="34" t="s">
        <v>243</v>
      </c>
      <c r="E77" s="34" t="s">
        <v>244</v>
      </c>
      <c r="F77" s="34" t="s">
        <v>245</v>
      </c>
      <c r="G77" s="34" t="s">
        <v>34</v>
      </c>
      <c r="H77" s="34">
        <f t="shared" si="2"/>
        <v>6</v>
      </c>
      <c r="I77" s="34" t="s">
        <v>35</v>
      </c>
      <c r="J77" s="34">
        <v>6.5</v>
      </c>
      <c r="K77" s="60">
        <f t="shared" si="3"/>
        <v>0.26</v>
      </c>
      <c r="L77" s="59" t="s">
        <v>5</v>
      </c>
    </row>
    <row r="78" spans="1:12" x14ac:dyDescent="0.25">
      <c r="A78" s="32" t="str">
        <f t="shared" si="0"/>
        <v>экология</v>
      </c>
      <c r="B78" s="32" t="s">
        <v>25</v>
      </c>
      <c r="C78" s="33">
        <f t="shared" si="1"/>
        <v>64</v>
      </c>
      <c r="D78" s="34" t="s">
        <v>246</v>
      </c>
      <c r="E78" s="33" t="s">
        <v>247</v>
      </c>
      <c r="F78" s="33" t="s">
        <v>248</v>
      </c>
      <c r="G78" s="33" t="s">
        <v>249</v>
      </c>
      <c r="H78" s="33">
        <f t="shared" si="2"/>
        <v>6</v>
      </c>
      <c r="I78" s="33" t="s">
        <v>56</v>
      </c>
      <c r="J78" s="33">
        <v>5.5</v>
      </c>
      <c r="K78" s="60">
        <f t="shared" si="3"/>
        <v>0.22</v>
      </c>
      <c r="L78" s="59" t="s">
        <v>5</v>
      </c>
    </row>
    <row r="79" spans="1:12" x14ac:dyDescent="0.25">
      <c r="A79" s="32" t="str">
        <f t="shared" ref="A79:A89" si="4">$I$5</f>
        <v>экология</v>
      </c>
      <c r="B79" s="32" t="s">
        <v>25</v>
      </c>
      <c r="C79" s="33">
        <f t="shared" ref="C79:C89" si="5">ROW(B79)-14</f>
        <v>65</v>
      </c>
      <c r="D79" s="34" t="s">
        <v>250</v>
      </c>
      <c r="E79" s="34" t="s">
        <v>251</v>
      </c>
      <c r="F79" s="34" t="s">
        <v>107</v>
      </c>
      <c r="G79" s="34" t="s">
        <v>108</v>
      </c>
      <c r="H79" s="34">
        <f t="shared" ref="H79:H89" si="6">$I$7</f>
        <v>6</v>
      </c>
      <c r="I79" s="55" t="s">
        <v>35</v>
      </c>
      <c r="J79" s="34">
        <v>4</v>
      </c>
      <c r="K79" s="60">
        <f t="shared" ref="K79:K89" si="7">J79/$F$12</f>
        <v>0.16</v>
      </c>
      <c r="L79" s="59" t="s">
        <v>5</v>
      </c>
    </row>
    <row r="80" spans="1:12" x14ac:dyDescent="0.25">
      <c r="A80" s="32" t="str">
        <f t="shared" si="4"/>
        <v>экология</v>
      </c>
      <c r="B80" s="32" t="s">
        <v>25</v>
      </c>
      <c r="C80" s="33">
        <f t="shared" si="5"/>
        <v>66</v>
      </c>
      <c r="D80" s="34" t="s">
        <v>252</v>
      </c>
      <c r="E80" s="33" t="s">
        <v>219</v>
      </c>
      <c r="F80" s="33" t="s">
        <v>253</v>
      </c>
      <c r="G80" s="33" t="s">
        <v>29</v>
      </c>
      <c r="H80" s="33">
        <f t="shared" si="6"/>
        <v>6</v>
      </c>
      <c r="I80" s="33" t="s">
        <v>56</v>
      </c>
      <c r="J80" s="33">
        <v>4</v>
      </c>
      <c r="K80" s="60">
        <f t="shared" si="7"/>
        <v>0.16</v>
      </c>
      <c r="L80" s="59" t="s">
        <v>5</v>
      </c>
    </row>
    <row r="81" spans="1:12" x14ac:dyDescent="0.25">
      <c r="A81" s="32" t="str">
        <f t="shared" si="4"/>
        <v>экология</v>
      </c>
      <c r="B81" s="32" t="s">
        <v>25</v>
      </c>
      <c r="C81" s="33">
        <f t="shared" si="5"/>
        <v>67</v>
      </c>
      <c r="D81" s="34" t="s">
        <v>254</v>
      </c>
      <c r="E81" s="33" t="s">
        <v>255</v>
      </c>
      <c r="F81" s="33" t="s">
        <v>256</v>
      </c>
      <c r="G81" s="33" t="s">
        <v>85</v>
      </c>
      <c r="H81" s="33">
        <f t="shared" si="6"/>
        <v>6</v>
      </c>
      <c r="I81" s="33" t="s">
        <v>56</v>
      </c>
      <c r="J81" s="33">
        <v>4</v>
      </c>
      <c r="K81" s="60">
        <f t="shared" si="7"/>
        <v>0.16</v>
      </c>
      <c r="L81" s="59" t="s">
        <v>5</v>
      </c>
    </row>
    <row r="82" spans="1:12" x14ac:dyDescent="0.25">
      <c r="A82" s="32" t="str">
        <f t="shared" si="4"/>
        <v>экология</v>
      </c>
      <c r="B82" s="32" t="s">
        <v>25</v>
      </c>
      <c r="C82" s="33">
        <f t="shared" si="5"/>
        <v>68</v>
      </c>
      <c r="D82" s="34" t="s">
        <v>257</v>
      </c>
      <c r="E82" s="33" t="s">
        <v>258</v>
      </c>
      <c r="F82" s="33" t="s">
        <v>259</v>
      </c>
      <c r="G82" s="33" t="s">
        <v>260</v>
      </c>
      <c r="H82" s="34">
        <f t="shared" si="6"/>
        <v>6</v>
      </c>
      <c r="I82" s="34" t="s">
        <v>35</v>
      </c>
      <c r="J82" s="33">
        <v>3.5</v>
      </c>
      <c r="K82" s="60">
        <f t="shared" si="7"/>
        <v>0.14000000000000001</v>
      </c>
      <c r="L82" s="59" t="s">
        <v>5</v>
      </c>
    </row>
    <row r="83" spans="1:12" x14ac:dyDescent="0.25">
      <c r="A83" s="32" t="str">
        <f t="shared" si="4"/>
        <v>экология</v>
      </c>
      <c r="B83" s="32" t="s">
        <v>25</v>
      </c>
      <c r="C83" s="33">
        <f t="shared" si="5"/>
        <v>69</v>
      </c>
      <c r="D83" s="34" t="s">
        <v>261</v>
      </c>
      <c r="E83" s="33" t="s">
        <v>262</v>
      </c>
      <c r="F83" s="33" t="s">
        <v>69</v>
      </c>
      <c r="G83" s="33" t="s">
        <v>263</v>
      </c>
      <c r="H83" s="33">
        <f t="shared" si="6"/>
        <v>6</v>
      </c>
      <c r="I83" s="33" t="s">
        <v>56</v>
      </c>
      <c r="J83" s="33">
        <v>3.5</v>
      </c>
      <c r="K83" s="60">
        <f t="shared" si="7"/>
        <v>0.14000000000000001</v>
      </c>
      <c r="L83" s="59" t="s">
        <v>5</v>
      </c>
    </row>
    <row r="84" spans="1:12" x14ac:dyDescent="0.25">
      <c r="A84" s="32" t="str">
        <f t="shared" si="4"/>
        <v>экология</v>
      </c>
      <c r="B84" s="32" t="s">
        <v>25</v>
      </c>
      <c r="C84" s="33">
        <f t="shared" si="5"/>
        <v>70</v>
      </c>
      <c r="D84" s="34" t="s">
        <v>264</v>
      </c>
      <c r="E84" s="34" t="s">
        <v>265</v>
      </c>
      <c r="F84" s="34" t="s">
        <v>115</v>
      </c>
      <c r="G84" s="34" t="s">
        <v>85</v>
      </c>
      <c r="H84" s="34">
        <f t="shared" si="6"/>
        <v>6</v>
      </c>
      <c r="I84" s="34" t="s">
        <v>35</v>
      </c>
      <c r="J84" s="34">
        <v>3</v>
      </c>
      <c r="K84" s="60">
        <f t="shared" si="7"/>
        <v>0.12</v>
      </c>
      <c r="L84" s="59" t="s">
        <v>5</v>
      </c>
    </row>
    <row r="85" spans="1:12" x14ac:dyDescent="0.25">
      <c r="A85" s="32" t="str">
        <f t="shared" si="4"/>
        <v>экология</v>
      </c>
      <c r="B85" s="32" t="s">
        <v>25</v>
      </c>
      <c r="C85" s="33">
        <f t="shared" si="5"/>
        <v>71</v>
      </c>
      <c r="D85" s="34" t="s">
        <v>266</v>
      </c>
      <c r="E85" s="34" t="s">
        <v>267</v>
      </c>
      <c r="F85" s="34" t="s">
        <v>115</v>
      </c>
      <c r="G85" s="34" t="s">
        <v>220</v>
      </c>
      <c r="H85" s="34">
        <f t="shared" si="6"/>
        <v>6</v>
      </c>
      <c r="I85" s="36" t="s">
        <v>30</v>
      </c>
      <c r="J85" s="34">
        <v>2</v>
      </c>
      <c r="K85" s="60">
        <f t="shared" si="7"/>
        <v>0.08</v>
      </c>
      <c r="L85" s="59" t="s">
        <v>5</v>
      </c>
    </row>
    <row r="86" spans="1:12" x14ac:dyDescent="0.25">
      <c r="A86" s="32" t="str">
        <f t="shared" si="4"/>
        <v>экология</v>
      </c>
      <c r="B86" s="32" t="s">
        <v>25</v>
      </c>
      <c r="C86" s="33">
        <f t="shared" si="5"/>
        <v>72</v>
      </c>
      <c r="D86" s="34" t="s">
        <v>268</v>
      </c>
      <c r="E86" s="33" t="s">
        <v>269</v>
      </c>
      <c r="F86" s="33" t="s">
        <v>270</v>
      </c>
      <c r="G86" s="33" t="s">
        <v>238</v>
      </c>
      <c r="H86" s="33">
        <f t="shared" si="6"/>
        <v>6</v>
      </c>
      <c r="I86" s="33" t="s">
        <v>56</v>
      </c>
      <c r="J86" s="33">
        <v>2</v>
      </c>
      <c r="K86" s="60">
        <f t="shared" si="7"/>
        <v>0.08</v>
      </c>
      <c r="L86" s="59" t="s">
        <v>5</v>
      </c>
    </row>
    <row r="87" spans="1:12" x14ac:dyDescent="0.25">
      <c r="A87" s="32" t="str">
        <f t="shared" si="4"/>
        <v>экология</v>
      </c>
      <c r="B87" s="32" t="s">
        <v>25</v>
      </c>
      <c r="C87" s="33">
        <f t="shared" si="5"/>
        <v>73</v>
      </c>
      <c r="D87" s="34" t="s">
        <v>271</v>
      </c>
      <c r="E87" s="33" t="s">
        <v>272</v>
      </c>
      <c r="F87" s="33" t="s">
        <v>127</v>
      </c>
      <c r="G87" s="33" t="s">
        <v>43</v>
      </c>
      <c r="H87" s="33">
        <f t="shared" si="6"/>
        <v>6</v>
      </c>
      <c r="I87" s="33" t="s">
        <v>56</v>
      </c>
      <c r="J87" s="33">
        <v>2</v>
      </c>
      <c r="K87" s="60">
        <f t="shared" si="7"/>
        <v>0.08</v>
      </c>
      <c r="L87" s="59" t="s">
        <v>5</v>
      </c>
    </row>
    <row r="88" spans="1:12" x14ac:dyDescent="0.25">
      <c r="A88" s="32" t="str">
        <f t="shared" si="4"/>
        <v>экология</v>
      </c>
      <c r="B88" s="32" t="s">
        <v>25</v>
      </c>
      <c r="C88" s="33">
        <f t="shared" si="5"/>
        <v>74</v>
      </c>
      <c r="D88" s="34" t="s">
        <v>273</v>
      </c>
      <c r="E88" s="33" t="s">
        <v>274</v>
      </c>
      <c r="F88" s="33" t="s">
        <v>42</v>
      </c>
      <c r="G88" s="33" t="s">
        <v>43</v>
      </c>
      <c r="H88" s="33">
        <f t="shared" si="6"/>
        <v>6</v>
      </c>
      <c r="I88" s="33" t="s">
        <v>56</v>
      </c>
      <c r="J88" s="33">
        <v>2</v>
      </c>
      <c r="K88" s="60">
        <f t="shared" si="7"/>
        <v>0.08</v>
      </c>
      <c r="L88" s="59" t="s">
        <v>5</v>
      </c>
    </row>
    <row r="89" spans="1:12" x14ac:dyDescent="0.25">
      <c r="A89" s="32" t="str">
        <f t="shared" si="4"/>
        <v>экология</v>
      </c>
      <c r="B89" s="32" t="s">
        <v>25</v>
      </c>
      <c r="C89" s="33">
        <f t="shared" si="5"/>
        <v>75</v>
      </c>
      <c r="D89" s="34" t="s">
        <v>275</v>
      </c>
      <c r="E89" s="33" t="s">
        <v>276</v>
      </c>
      <c r="F89" s="33" t="s">
        <v>277</v>
      </c>
      <c r="G89" s="33" t="s">
        <v>278</v>
      </c>
      <c r="H89" s="33">
        <f t="shared" si="6"/>
        <v>6</v>
      </c>
      <c r="I89" s="33" t="s">
        <v>56</v>
      </c>
      <c r="J89" s="33">
        <v>1</v>
      </c>
      <c r="K89" s="60">
        <f t="shared" si="7"/>
        <v>0.04</v>
      </c>
      <c r="L89" s="59" t="s">
        <v>5</v>
      </c>
    </row>
    <row r="94" spans="1:12" x14ac:dyDescent="0.25">
      <c r="E94" s="30" t="s">
        <v>357</v>
      </c>
      <c r="G94" s="37"/>
      <c r="H94" s="38" t="s">
        <v>882</v>
      </c>
      <c r="I94" s="38"/>
      <c r="J94" s="38"/>
      <c r="K94" s="38"/>
      <c r="L94" s="37"/>
    </row>
    <row r="95" spans="1:12" x14ac:dyDescent="0.25">
      <c r="G95" s="39" t="s">
        <v>358</v>
      </c>
      <c r="H95" s="39" t="s">
        <v>359</v>
      </c>
      <c r="I95" s="39"/>
      <c r="J95" s="39"/>
      <c r="K95" s="39"/>
    </row>
    <row r="96" spans="1:12" x14ac:dyDescent="0.25">
      <c r="E96" s="30" t="s">
        <v>360</v>
      </c>
      <c r="G96" s="37"/>
      <c r="H96" s="38" t="s">
        <v>883</v>
      </c>
      <c r="I96" s="38"/>
      <c r="J96" s="38"/>
      <c r="K96" s="38"/>
      <c r="L96" s="37"/>
    </row>
    <row r="97" spans="7:11" x14ac:dyDescent="0.25">
      <c r="G97" s="39" t="s">
        <v>358</v>
      </c>
      <c r="H97" s="39" t="s">
        <v>359</v>
      </c>
      <c r="I97" s="39"/>
      <c r="J97" s="39"/>
      <c r="K97" s="39"/>
    </row>
  </sheetData>
  <sheetProtection selectLockedCells="1"/>
  <autoFilter ref="A14:L14" xr:uid="{00000000-0009-0000-0000-000001000000}">
    <sortState ref="A15:L89">
      <sortCondition descending="1" ref="J14"/>
    </sortState>
  </autoFilter>
  <mergeCells count="10"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1A4783F8-BE36-4F1A-A983-BE66DB26FD2D}">
          <x14:formula1>
            <xm:f>'C:\Users\Юлия Борисовна\Downloads\[Рейтинг_экология.XLSX]Правила'!#REF!</xm:f>
          </x14:formula1>
          <xm:sqref>L15:L89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68"/>
  <sheetViews>
    <sheetView view="pageBreakPreview" topLeftCell="A13" zoomScaleNormal="40" zoomScaleSheetLayoutView="100" workbookViewId="0">
      <selection activeCell="L19" sqref="L15:L19"/>
    </sheetView>
  </sheetViews>
  <sheetFormatPr defaultRowHeight="15" x14ac:dyDescent="0.25"/>
  <cols>
    <col min="1" max="1" width="9.5703125" style="2" bestFit="1" customWidth="1"/>
    <col min="2" max="2" width="9.140625" style="2" customWidth="1"/>
    <col min="3" max="3" width="4.42578125" style="2" bestFit="1" customWidth="1"/>
    <col min="4" max="7" width="16.7109375" style="2" customWidth="1"/>
    <col min="8" max="8" width="16.5703125" style="2" customWidth="1"/>
    <col min="9" max="9" width="14.140625" style="10" customWidth="1"/>
    <col min="10" max="10" width="18.140625" style="2" customWidth="1"/>
    <col min="11" max="11" width="6.140625" style="2" customWidth="1"/>
    <col min="12" max="12" width="15" style="2" customWidth="1"/>
    <col min="13" max="16384" width="9.140625" style="2"/>
  </cols>
  <sheetData>
    <row r="1" spans="1:26" ht="15.75" x14ac:dyDescent="0.25">
      <c r="A1" s="71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D2" s="3"/>
      <c r="E2" s="23"/>
      <c r="F2" s="23"/>
      <c r="G2" s="2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72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75" x14ac:dyDescent="0.25">
      <c r="D5" s="4" t="s">
        <v>9</v>
      </c>
      <c r="H5" s="5"/>
      <c r="I5" s="73" t="s">
        <v>10</v>
      </c>
      <c r="J5" s="73"/>
      <c r="K5" s="73"/>
      <c r="L5" s="73"/>
    </row>
    <row r="6" spans="1:26" x14ac:dyDescent="0.25">
      <c r="D6" s="6"/>
      <c r="H6" s="6"/>
      <c r="I6" s="74" t="s">
        <v>11</v>
      </c>
      <c r="J6" s="74"/>
      <c r="K6" s="74"/>
      <c r="L6" s="74"/>
    </row>
    <row r="7" spans="1:26" ht="15.75" x14ac:dyDescent="0.25">
      <c r="D7" s="6"/>
      <c r="H7" s="6"/>
      <c r="I7" s="73">
        <v>7</v>
      </c>
      <c r="J7" s="73"/>
      <c r="K7" s="73"/>
      <c r="L7" s="73"/>
    </row>
    <row r="8" spans="1:26" x14ac:dyDescent="0.25">
      <c r="D8" s="6"/>
      <c r="H8" s="6"/>
      <c r="I8" s="74" t="s">
        <v>12</v>
      </c>
      <c r="J8" s="74"/>
      <c r="K8" s="74"/>
      <c r="L8" s="74"/>
    </row>
    <row r="10" spans="1:26" x14ac:dyDescent="0.25">
      <c r="D10" s="6"/>
      <c r="H10" s="6"/>
      <c r="I10" s="7"/>
      <c r="J10" s="6"/>
      <c r="K10" s="6"/>
      <c r="L10" s="6"/>
    </row>
    <row r="11" spans="1:26" ht="15.75" x14ac:dyDescent="0.25">
      <c r="D11" s="75" t="s">
        <v>13</v>
      </c>
      <c r="E11" s="75"/>
      <c r="F11" s="76">
        <v>45552</v>
      </c>
      <c r="G11" s="76"/>
      <c r="H11" s="8"/>
      <c r="I11" s="7"/>
      <c r="J11" s="6"/>
      <c r="K11" s="6"/>
      <c r="L11" s="6"/>
    </row>
    <row r="12" spans="1:26" ht="15.75" x14ac:dyDescent="0.25">
      <c r="D12" s="75" t="s">
        <v>14</v>
      </c>
      <c r="E12" s="75"/>
      <c r="F12" s="77">
        <v>33</v>
      </c>
      <c r="G12" s="77"/>
      <c r="H12" s="9"/>
      <c r="J12" s="11"/>
      <c r="K12" s="11"/>
      <c r="L12" s="11"/>
    </row>
    <row r="13" spans="1:26" x14ac:dyDescent="0.25">
      <c r="D13" s="6"/>
      <c r="H13" s="6"/>
      <c r="I13" s="7"/>
      <c r="J13" s="6"/>
      <c r="K13" s="6"/>
      <c r="L13" s="6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22" t="s">
        <v>18</v>
      </c>
      <c r="F14" s="22" t="s">
        <v>19</v>
      </c>
      <c r="G14" s="2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x14ac:dyDescent="0.25">
      <c r="A15" s="32" t="str">
        <f t="shared" ref="A15:A33" si="0">$I$5</f>
        <v>экология</v>
      </c>
      <c r="B15" s="32" t="s">
        <v>25</v>
      </c>
      <c r="C15" s="33">
        <f t="shared" ref="C15:C33" si="1">ROW(B15)-14</f>
        <v>1</v>
      </c>
      <c r="D15" s="34" t="s">
        <v>361</v>
      </c>
      <c r="E15" s="36" t="s">
        <v>362</v>
      </c>
      <c r="F15" s="36" t="s">
        <v>298</v>
      </c>
      <c r="G15" s="36" t="s">
        <v>363</v>
      </c>
      <c r="H15" s="34">
        <f t="shared" ref="H15:H33" si="2">$I$7</f>
        <v>7</v>
      </c>
      <c r="I15" s="34" t="s">
        <v>328</v>
      </c>
      <c r="J15" s="34">
        <v>26</v>
      </c>
      <c r="K15" s="35">
        <f t="shared" ref="K15:K33" si="3">J15/$F$12</f>
        <v>0.78787878787878785</v>
      </c>
      <c r="L15" s="62" t="s">
        <v>3</v>
      </c>
    </row>
    <row r="16" spans="1:26" x14ac:dyDescent="0.25">
      <c r="A16" s="32" t="str">
        <f t="shared" si="0"/>
        <v>экология</v>
      </c>
      <c r="B16" s="32" t="s">
        <v>25</v>
      </c>
      <c r="C16" s="33">
        <f t="shared" si="1"/>
        <v>2</v>
      </c>
      <c r="D16" s="34" t="s">
        <v>364</v>
      </c>
      <c r="E16" s="41" t="s">
        <v>365</v>
      </c>
      <c r="F16" s="41" t="s">
        <v>302</v>
      </c>
      <c r="G16" s="36" t="s">
        <v>60</v>
      </c>
      <c r="H16" s="34">
        <f t="shared" si="2"/>
        <v>7</v>
      </c>
      <c r="I16" s="34" t="s">
        <v>344</v>
      </c>
      <c r="J16" s="34">
        <v>25</v>
      </c>
      <c r="K16" s="35">
        <f t="shared" si="3"/>
        <v>0.75757575757575757</v>
      </c>
      <c r="L16" s="62" t="s">
        <v>4</v>
      </c>
    </row>
    <row r="17" spans="1:12" x14ac:dyDescent="0.25">
      <c r="A17" s="32" t="str">
        <f t="shared" si="0"/>
        <v>экология</v>
      </c>
      <c r="B17" s="32" t="s">
        <v>25</v>
      </c>
      <c r="C17" s="33">
        <f t="shared" si="1"/>
        <v>3</v>
      </c>
      <c r="D17" s="34" t="s">
        <v>366</v>
      </c>
      <c r="E17" s="36" t="s">
        <v>367</v>
      </c>
      <c r="F17" s="36" t="s">
        <v>368</v>
      </c>
      <c r="G17" s="36" t="s">
        <v>172</v>
      </c>
      <c r="H17" s="34">
        <f t="shared" si="2"/>
        <v>7</v>
      </c>
      <c r="I17" s="34" t="s">
        <v>328</v>
      </c>
      <c r="J17" s="34">
        <v>21</v>
      </c>
      <c r="K17" s="35">
        <f t="shared" si="3"/>
        <v>0.63636363636363635</v>
      </c>
      <c r="L17" s="62" t="s">
        <v>4</v>
      </c>
    </row>
    <row r="18" spans="1:12" x14ac:dyDescent="0.25">
      <c r="A18" s="32" t="str">
        <f t="shared" si="0"/>
        <v>экология</v>
      </c>
      <c r="B18" s="32" t="s">
        <v>25</v>
      </c>
      <c r="C18" s="33">
        <f t="shared" si="1"/>
        <v>4</v>
      </c>
      <c r="D18" s="34" t="s">
        <v>369</v>
      </c>
      <c r="E18" s="41" t="s">
        <v>370</v>
      </c>
      <c r="F18" s="41" t="s">
        <v>331</v>
      </c>
      <c r="G18" s="36" t="s">
        <v>29</v>
      </c>
      <c r="H18" s="34">
        <f t="shared" si="2"/>
        <v>7</v>
      </c>
      <c r="I18" s="34" t="s">
        <v>344</v>
      </c>
      <c r="J18" s="34">
        <v>20</v>
      </c>
      <c r="K18" s="35">
        <f t="shared" si="3"/>
        <v>0.60606060606060608</v>
      </c>
      <c r="L18" s="62" t="s">
        <v>4</v>
      </c>
    </row>
    <row r="19" spans="1:12" x14ac:dyDescent="0.25">
      <c r="A19" s="32" t="str">
        <f t="shared" si="0"/>
        <v>экология</v>
      </c>
      <c r="B19" s="32" t="s">
        <v>25</v>
      </c>
      <c r="C19" s="33">
        <f t="shared" si="1"/>
        <v>5</v>
      </c>
      <c r="D19" s="34" t="s">
        <v>371</v>
      </c>
      <c r="E19" s="36" t="s">
        <v>355</v>
      </c>
      <c r="F19" s="36" t="s">
        <v>277</v>
      </c>
      <c r="G19" s="36" t="s">
        <v>128</v>
      </c>
      <c r="H19" s="34">
        <f t="shared" si="2"/>
        <v>7</v>
      </c>
      <c r="I19" s="34" t="s">
        <v>328</v>
      </c>
      <c r="J19" s="34">
        <v>17.5</v>
      </c>
      <c r="K19" s="35">
        <f t="shared" si="3"/>
        <v>0.53030303030303028</v>
      </c>
      <c r="L19" s="62" t="s">
        <v>4</v>
      </c>
    </row>
    <row r="20" spans="1:12" x14ac:dyDescent="0.25">
      <c r="A20" s="32" t="str">
        <f t="shared" si="0"/>
        <v>экология</v>
      </c>
      <c r="B20" s="32" t="s">
        <v>25</v>
      </c>
      <c r="C20" s="33">
        <f t="shared" si="1"/>
        <v>6</v>
      </c>
      <c r="D20" s="34" t="s">
        <v>372</v>
      </c>
      <c r="E20" s="36" t="s">
        <v>373</v>
      </c>
      <c r="F20" s="36" t="s">
        <v>315</v>
      </c>
      <c r="G20" s="36" t="s">
        <v>29</v>
      </c>
      <c r="H20" s="34">
        <f t="shared" si="2"/>
        <v>7</v>
      </c>
      <c r="I20" s="34" t="s">
        <v>328</v>
      </c>
      <c r="J20" s="34">
        <v>15</v>
      </c>
      <c r="K20" s="35">
        <f t="shared" si="3"/>
        <v>0.45454545454545453</v>
      </c>
      <c r="L20" s="62" t="s">
        <v>5</v>
      </c>
    </row>
    <row r="21" spans="1:12" x14ac:dyDescent="0.25">
      <c r="A21" s="32" t="str">
        <f t="shared" si="0"/>
        <v>экология</v>
      </c>
      <c r="B21" s="32" t="s">
        <v>25</v>
      </c>
      <c r="C21" s="33">
        <f t="shared" si="1"/>
        <v>7</v>
      </c>
      <c r="D21" s="34" t="s">
        <v>374</v>
      </c>
      <c r="E21" s="36" t="s">
        <v>375</v>
      </c>
      <c r="F21" s="36" t="s">
        <v>234</v>
      </c>
      <c r="G21" s="36" t="s">
        <v>116</v>
      </c>
      <c r="H21" s="34">
        <f t="shared" si="2"/>
        <v>7</v>
      </c>
      <c r="I21" s="34" t="s">
        <v>321</v>
      </c>
      <c r="J21" s="34">
        <v>14</v>
      </c>
      <c r="K21" s="35">
        <f t="shared" si="3"/>
        <v>0.42424242424242425</v>
      </c>
      <c r="L21" s="62" t="s">
        <v>5</v>
      </c>
    </row>
    <row r="22" spans="1:12" x14ac:dyDescent="0.25">
      <c r="A22" s="32" t="str">
        <f t="shared" si="0"/>
        <v>экология</v>
      </c>
      <c r="B22" s="32" t="s">
        <v>25</v>
      </c>
      <c r="C22" s="33">
        <f t="shared" si="1"/>
        <v>8</v>
      </c>
      <c r="D22" s="34" t="s">
        <v>376</v>
      </c>
      <c r="E22" s="36" t="s">
        <v>377</v>
      </c>
      <c r="F22" s="36" t="s">
        <v>305</v>
      </c>
      <c r="G22" s="36" t="s">
        <v>324</v>
      </c>
      <c r="H22" s="34">
        <f t="shared" si="2"/>
        <v>7</v>
      </c>
      <c r="I22" s="34" t="s">
        <v>328</v>
      </c>
      <c r="J22" s="34">
        <v>14</v>
      </c>
      <c r="K22" s="35">
        <f t="shared" si="3"/>
        <v>0.42424242424242425</v>
      </c>
      <c r="L22" s="62" t="s">
        <v>5</v>
      </c>
    </row>
    <row r="23" spans="1:12" x14ac:dyDescent="0.25">
      <c r="A23" s="32" t="str">
        <f t="shared" si="0"/>
        <v>экология</v>
      </c>
      <c r="B23" s="32" t="s">
        <v>25</v>
      </c>
      <c r="C23" s="33">
        <f t="shared" si="1"/>
        <v>9</v>
      </c>
      <c r="D23" s="34" t="s">
        <v>378</v>
      </c>
      <c r="E23" s="36" t="s">
        <v>379</v>
      </c>
      <c r="F23" s="36" t="s">
        <v>305</v>
      </c>
      <c r="G23" s="36" t="s">
        <v>189</v>
      </c>
      <c r="H23" s="34">
        <f t="shared" si="2"/>
        <v>7</v>
      </c>
      <c r="I23" s="34" t="s">
        <v>30</v>
      </c>
      <c r="J23" s="34">
        <v>13</v>
      </c>
      <c r="K23" s="35">
        <f t="shared" si="3"/>
        <v>0.39393939393939392</v>
      </c>
      <c r="L23" s="62" t="s">
        <v>5</v>
      </c>
    </row>
    <row r="24" spans="1:12" x14ac:dyDescent="0.25">
      <c r="A24" s="32" t="str">
        <f t="shared" si="0"/>
        <v>экология</v>
      </c>
      <c r="B24" s="32" t="s">
        <v>25</v>
      </c>
      <c r="C24" s="33">
        <f t="shared" si="1"/>
        <v>10</v>
      </c>
      <c r="D24" s="34" t="s">
        <v>380</v>
      </c>
      <c r="E24" s="41" t="s">
        <v>381</v>
      </c>
      <c r="F24" s="41" t="s">
        <v>382</v>
      </c>
      <c r="G24" s="41" t="s">
        <v>85</v>
      </c>
      <c r="H24" s="34">
        <f t="shared" si="2"/>
        <v>7</v>
      </c>
      <c r="I24" s="34" t="s">
        <v>283</v>
      </c>
      <c r="J24" s="34">
        <v>13</v>
      </c>
      <c r="K24" s="35">
        <f t="shared" si="3"/>
        <v>0.39393939393939392</v>
      </c>
      <c r="L24" s="62" t="s">
        <v>5</v>
      </c>
    </row>
    <row r="25" spans="1:12" x14ac:dyDescent="0.25">
      <c r="A25" s="32" t="str">
        <f t="shared" si="0"/>
        <v>экология</v>
      </c>
      <c r="B25" s="32" t="s">
        <v>25</v>
      </c>
      <c r="C25" s="33">
        <f t="shared" si="1"/>
        <v>11</v>
      </c>
      <c r="D25" s="34" t="s">
        <v>383</v>
      </c>
      <c r="E25" s="41" t="s">
        <v>384</v>
      </c>
      <c r="F25" s="41" t="s">
        <v>245</v>
      </c>
      <c r="G25" s="41" t="s">
        <v>385</v>
      </c>
      <c r="H25" s="34">
        <f t="shared" si="2"/>
        <v>7</v>
      </c>
      <c r="I25" s="34" t="s">
        <v>283</v>
      </c>
      <c r="J25" s="34">
        <v>11.8</v>
      </c>
      <c r="K25" s="35">
        <f t="shared" si="3"/>
        <v>0.3575757575757576</v>
      </c>
      <c r="L25" s="62" t="s">
        <v>5</v>
      </c>
    </row>
    <row r="26" spans="1:12" x14ac:dyDescent="0.25">
      <c r="A26" s="32" t="str">
        <f t="shared" si="0"/>
        <v>экология</v>
      </c>
      <c r="B26" s="32" t="s">
        <v>25</v>
      </c>
      <c r="C26" s="33">
        <f t="shared" si="1"/>
        <v>12</v>
      </c>
      <c r="D26" s="34" t="s">
        <v>386</v>
      </c>
      <c r="E26" s="44" t="s">
        <v>387</v>
      </c>
      <c r="F26" s="44" t="s">
        <v>388</v>
      </c>
      <c r="G26" s="44" t="s">
        <v>193</v>
      </c>
      <c r="H26" s="34">
        <f t="shared" si="2"/>
        <v>7</v>
      </c>
      <c r="I26" s="34" t="s">
        <v>307</v>
      </c>
      <c r="J26" s="34">
        <v>11.5</v>
      </c>
      <c r="K26" s="35">
        <f t="shared" si="3"/>
        <v>0.34848484848484851</v>
      </c>
      <c r="L26" s="62" t="s">
        <v>5</v>
      </c>
    </row>
    <row r="27" spans="1:12" x14ac:dyDescent="0.25">
      <c r="A27" s="32" t="str">
        <f t="shared" si="0"/>
        <v>экология</v>
      </c>
      <c r="B27" s="32" t="s">
        <v>25</v>
      </c>
      <c r="C27" s="33">
        <f t="shared" si="1"/>
        <v>13</v>
      </c>
      <c r="D27" s="34" t="s">
        <v>389</v>
      </c>
      <c r="E27" s="36" t="s">
        <v>390</v>
      </c>
      <c r="F27" s="36" t="s">
        <v>293</v>
      </c>
      <c r="G27" s="36" t="s">
        <v>224</v>
      </c>
      <c r="H27" s="34">
        <f t="shared" si="2"/>
        <v>7</v>
      </c>
      <c r="I27" s="34" t="s">
        <v>328</v>
      </c>
      <c r="J27" s="34">
        <v>11.5</v>
      </c>
      <c r="K27" s="35">
        <f t="shared" si="3"/>
        <v>0.34848484848484851</v>
      </c>
      <c r="L27" s="62" t="s">
        <v>5</v>
      </c>
    </row>
    <row r="28" spans="1:12" x14ac:dyDescent="0.25">
      <c r="A28" s="32" t="str">
        <f t="shared" si="0"/>
        <v>экология</v>
      </c>
      <c r="B28" s="32" t="s">
        <v>25</v>
      </c>
      <c r="C28" s="33">
        <f t="shared" si="1"/>
        <v>14</v>
      </c>
      <c r="D28" s="34" t="s">
        <v>391</v>
      </c>
      <c r="E28" s="36" t="s">
        <v>392</v>
      </c>
      <c r="F28" s="36" t="s">
        <v>234</v>
      </c>
      <c r="G28" s="36" t="s">
        <v>85</v>
      </c>
      <c r="H28" s="34">
        <f t="shared" si="2"/>
        <v>7</v>
      </c>
      <c r="I28" s="34" t="s">
        <v>321</v>
      </c>
      <c r="J28" s="34">
        <v>10.6</v>
      </c>
      <c r="K28" s="35">
        <f t="shared" si="3"/>
        <v>0.32121212121212123</v>
      </c>
      <c r="L28" s="62" t="s">
        <v>5</v>
      </c>
    </row>
    <row r="29" spans="1:12" x14ac:dyDescent="0.25">
      <c r="A29" s="32" t="str">
        <f t="shared" si="0"/>
        <v>экология</v>
      </c>
      <c r="B29" s="32" t="s">
        <v>25</v>
      </c>
      <c r="C29" s="33">
        <f t="shared" si="1"/>
        <v>15</v>
      </c>
      <c r="D29" s="34" t="s">
        <v>393</v>
      </c>
      <c r="E29" s="44" t="s">
        <v>394</v>
      </c>
      <c r="F29" s="44" t="s">
        <v>299</v>
      </c>
      <c r="G29" s="44" t="s">
        <v>317</v>
      </c>
      <c r="H29" s="34">
        <f t="shared" si="2"/>
        <v>7</v>
      </c>
      <c r="I29" s="34" t="s">
        <v>307</v>
      </c>
      <c r="J29" s="34">
        <v>9.5</v>
      </c>
      <c r="K29" s="35">
        <f t="shared" si="3"/>
        <v>0.2878787878787879</v>
      </c>
      <c r="L29" s="62" t="s">
        <v>5</v>
      </c>
    </row>
    <row r="30" spans="1:12" x14ac:dyDescent="0.25">
      <c r="A30" s="32" t="str">
        <f t="shared" si="0"/>
        <v>экология</v>
      </c>
      <c r="B30" s="32" t="s">
        <v>25</v>
      </c>
      <c r="C30" s="33">
        <f t="shared" si="1"/>
        <v>16</v>
      </c>
      <c r="D30" s="34" t="s">
        <v>395</v>
      </c>
      <c r="E30" s="44" t="s">
        <v>396</v>
      </c>
      <c r="F30" s="44" t="s">
        <v>279</v>
      </c>
      <c r="G30" s="44" t="s">
        <v>280</v>
      </c>
      <c r="H30" s="34">
        <f t="shared" si="2"/>
        <v>7</v>
      </c>
      <c r="I30" s="34" t="s">
        <v>307</v>
      </c>
      <c r="J30" s="34">
        <v>9</v>
      </c>
      <c r="K30" s="35">
        <f t="shared" si="3"/>
        <v>0.27272727272727271</v>
      </c>
      <c r="L30" s="62" t="s">
        <v>5</v>
      </c>
    </row>
    <row r="31" spans="1:12" x14ac:dyDescent="0.25">
      <c r="A31" s="32" t="str">
        <f t="shared" si="0"/>
        <v>экология</v>
      </c>
      <c r="B31" s="32" t="s">
        <v>25</v>
      </c>
      <c r="C31" s="33">
        <f t="shared" si="1"/>
        <v>17</v>
      </c>
      <c r="D31" s="34" t="s">
        <v>397</v>
      </c>
      <c r="E31" s="41" t="s">
        <v>398</v>
      </c>
      <c r="F31" s="41" t="s">
        <v>293</v>
      </c>
      <c r="G31" s="36" t="s">
        <v>399</v>
      </c>
      <c r="H31" s="34">
        <f t="shared" si="2"/>
        <v>7</v>
      </c>
      <c r="I31" s="34" t="s">
        <v>344</v>
      </c>
      <c r="J31" s="34">
        <v>8</v>
      </c>
      <c r="K31" s="35">
        <f t="shared" si="3"/>
        <v>0.24242424242424243</v>
      </c>
      <c r="L31" s="62" t="s">
        <v>5</v>
      </c>
    </row>
    <row r="32" spans="1:12" x14ac:dyDescent="0.25">
      <c r="A32" s="32" t="str">
        <f t="shared" si="0"/>
        <v>экология</v>
      </c>
      <c r="B32" s="32" t="s">
        <v>25</v>
      </c>
      <c r="C32" s="33">
        <f t="shared" si="1"/>
        <v>18</v>
      </c>
      <c r="D32" s="34" t="s">
        <v>400</v>
      </c>
      <c r="E32" s="41" t="s">
        <v>401</v>
      </c>
      <c r="F32" s="41" t="s">
        <v>277</v>
      </c>
      <c r="G32" s="36" t="s">
        <v>120</v>
      </c>
      <c r="H32" s="34">
        <f t="shared" si="2"/>
        <v>7</v>
      </c>
      <c r="I32" s="34" t="s">
        <v>344</v>
      </c>
      <c r="J32" s="34">
        <v>6</v>
      </c>
      <c r="K32" s="35">
        <f t="shared" si="3"/>
        <v>0.18181818181818182</v>
      </c>
      <c r="L32" s="62" t="s">
        <v>5</v>
      </c>
    </row>
    <row r="33" spans="1:12" x14ac:dyDescent="0.25">
      <c r="A33" s="32" t="str">
        <f t="shared" si="0"/>
        <v>экология</v>
      </c>
      <c r="B33" s="32" t="s">
        <v>25</v>
      </c>
      <c r="C33" s="33">
        <f t="shared" si="1"/>
        <v>19</v>
      </c>
      <c r="D33" s="34" t="s">
        <v>402</v>
      </c>
      <c r="E33" s="36" t="s">
        <v>403</v>
      </c>
      <c r="F33" s="36" t="s">
        <v>171</v>
      </c>
      <c r="G33" s="36" t="s">
        <v>34</v>
      </c>
      <c r="H33" s="34">
        <f t="shared" si="2"/>
        <v>7</v>
      </c>
      <c r="I33" s="34" t="s">
        <v>321</v>
      </c>
      <c r="J33" s="34">
        <v>2.5</v>
      </c>
      <c r="K33" s="35">
        <f t="shared" si="3"/>
        <v>7.575757575757576E-2</v>
      </c>
      <c r="L33" s="62" t="s">
        <v>5</v>
      </c>
    </row>
    <row r="37" spans="1:12" ht="15.75" x14ac:dyDescent="0.25">
      <c r="D37" s="13"/>
      <c r="E37" s="24"/>
      <c r="F37" s="45"/>
      <c r="G37" s="45"/>
      <c r="H37" s="14"/>
      <c r="I37" s="7"/>
      <c r="J37" s="6"/>
      <c r="K37" s="6"/>
      <c r="L37" s="15"/>
    </row>
    <row r="38" spans="1:12" ht="15.75" x14ac:dyDescent="0.25">
      <c r="D38" s="4" t="s">
        <v>357</v>
      </c>
      <c r="F38" s="16"/>
      <c r="G38" s="17" t="s">
        <v>882</v>
      </c>
      <c r="H38" s="17"/>
      <c r="I38" s="18"/>
      <c r="J38" s="17"/>
      <c r="K38" s="16"/>
      <c r="L38" s="19"/>
    </row>
    <row r="39" spans="1:12" x14ac:dyDescent="0.25">
      <c r="D39" s="6"/>
      <c r="F39" s="26" t="s">
        <v>358</v>
      </c>
      <c r="G39" s="70" t="s">
        <v>359</v>
      </c>
      <c r="H39" s="70"/>
      <c r="I39" s="70"/>
      <c r="J39" s="70"/>
      <c r="K39" s="21"/>
      <c r="L39" s="6"/>
    </row>
    <row r="40" spans="1:12" ht="15.75" x14ac:dyDescent="0.25">
      <c r="D40" s="4" t="s">
        <v>360</v>
      </c>
      <c r="F40" s="16"/>
      <c r="G40" s="17" t="s">
        <v>883</v>
      </c>
      <c r="H40" s="17"/>
      <c r="I40" s="18"/>
      <c r="J40" s="17"/>
      <c r="K40" s="16"/>
      <c r="L40" s="19"/>
    </row>
    <row r="41" spans="1:12" x14ac:dyDescent="0.25">
      <c r="F41" s="26" t="s">
        <v>358</v>
      </c>
      <c r="G41" s="70" t="s">
        <v>359</v>
      </c>
      <c r="H41" s="70"/>
      <c r="I41" s="70"/>
      <c r="J41" s="70"/>
      <c r="K41" s="21"/>
    </row>
    <row r="42" spans="1:12" x14ac:dyDescent="0.25">
      <c r="F42" s="25"/>
      <c r="G42" s="25"/>
      <c r="H42" s="21"/>
      <c r="I42" s="21"/>
      <c r="J42" s="21"/>
      <c r="K42" s="21"/>
    </row>
    <row r="68" ht="22.5" customHeight="1" x14ac:dyDescent="0.25"/>
  </sheetData>
  <sheetProtection selectLockedCells="1"/>
  <autoFilter ref="A14:L14" xr:uid="{00000000-0009-0000-0000-000002000000}">
    <sortState ref="A15:L33">
      <sortCondition descending="1" ref="J14"/>
    </sortState>
  </autoFilter>
  <mergeCells count="12">
    <mergeCell ref="G41:J4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9:J3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129"/>
  <sheetViews>
    <sheetView view="pageBreakPreview" topLeftCell="A4" zoomScale="91" zoomScaleNormal="40" zoomScaleSheetLayoutView="91" workbookViewId="0">
      <selection activeCell="L36" sqref="L36"/>
    </sheetView>
  </sheetViews>
  <sheetFormatPr defaultRowHeight="15" x14ac:dyDescent="0.25"/>
  <cols>
    <col min="1" max="1" width="9.5703125" style="2" bestFit="1" customWidth="1"/>
    <col min="2" max="2" width="9.140625" style="2" customWidth="1"/>
    <col min="3" max="3" width="4.42578125" style="2" bestFit="1" customWidth="1"/>
    <col min="4" max="7" width="16.7109375" style="2" customWidth="1"/>
    <col min="8" max="8" width="16.5703125" style="2" customWidth="1"/>
    <col min="9" max="9" width="14.140625" style="10" customWidth="1"/>
    <col min="10" max="10" width="18.140625" style="2" customWidth="1"/>
    <col min="11" max="11" width="6.140625" style="2" customWidth="1"/>
    <col min="12" max="12" width="15" style="2" customWidth="1"/>
    <col min="13" max="16384" width="9.140625" style="2"/>
  </cols>
  <sheetData>
    <row r="1" spans="1:26" ht="15.75" x14ac:dyDescent="0.25">
      <c r="A1" s="71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72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75" x14ac:dyDescent="0.25">
      <c r="D5" s="4" t="s">
        <v>9</v>
      </c>
      <c r="E5" s="4"/>
      <c r="F5" s="4"/>
      <c r="G5" s="4"/>
      <c r="H5" s="5"/>
      <c r="I5" s="73" t="s">
        <v>10</v>
      </c>
      <c r="J5" s="73"/>
      <c r="K5" s="73"/>
      <c r="L5" s="73"/>
    </row>
    <row r="6" spans="1:26" x14ac:dyDescent="0.25">
      <c r="D6" s="6"/>
      <c r="E6" s="6"/>
      <c r="F6" s="6"/>
      <c r="G6" s="6"/>
      <c r="H6" s="6"/>
      <c r="I6" s="74" t="s">
        <v>11</v>
      </c>
      <c r="J6" s="74"/>
      <c r="K6" s="74"/>
      <c r="L6" s="74"/>
    </row>
    <row r="7" spans="1:26" ht="15.75" x14ac:dyDescent="0.25">
      <c r="D7" s="6"/>
      <c r="E7" s="6"/>
      <c r="F7" s="6"/>
      <c r="G7" s="6"/>
      <c r="H7" s="6"/>
      <c r="I7" s="73">
        <v>8</v>
      </c>
      <c r="J7" s="73"/>
      <c r="K7" s="73"/>
      <c r="L7" s="73"/>
    </row>
    <row r="8" spans="1:26" x14ac:dyDescent="0.25">
      <c r="D8" s="6"/>
      <c r="E8" s="6"/>
      <c r="F8" s="6"/>
      <c r="G8" s="6"/>
      <c r="H8" s="6"/>
      <c r="I8" s="74" t="s">
        <v>12</v>
      </c>
      <c r="J8" s="74"/>
      <c r="K8" s="74"/>
      <c r="L8" s="74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75" t="s">
        <v>13</v>
      </c>
      <c r="E11" s="75"/>
      <c r="F11" s="78">
        <v>45552</v>
      </c>
      <c r="G11" s="78"/>
      <c r="H11" s="8"/>
      <c r="I11" s="7"/>
      <c r="J11" s="6"/>
      <c r="K11" s="6"/>
      <c r="L11" s="6"/>
    </row>
    <row r="12" spans="1:26" ht="15.75" x14ac:dyDescent="0.25">
      <c r="D12" s="75" t="s">
        <v>14</v>
      </c>
      <c r="E12" s="75"/>
      <c r="F12" s="79">
        <v>33</v>
      </c>
      <c r="G12" s="79"/>
      <c r="H12" s="9"/>
      <c r="J12" s="11"/>
      <c r="K12" s="11"/>
      <c r="L12" s="11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48" t="s">
        <v>2</v>
      </c>
    </row>
    <row r="15" spans="1:26" x14ac:dyDescent="0.25">
      <c r="A15" s="32" t="str">
        <f t="shared" ref="A15:A78" si="0">$I$5</f>
        <v>экология</v>
      </c>
      <c r="B15" s="32" t="s">
        <v>25</v>
      </c>
      <c r="C15" s="33">
        <f t="shared" ref="C15:C78" si="1">ROW(B15)-14</f>
        <v>1</v>
      </c>
      <c r="D15" s="34" t="s">
        <v>424</v>
      </c>
      <c r="E15" s="40" t="s">
        <v>425</v>
      </c>
      <c r="F15" s="40" t="s">
        <v>28</v>
      </c>
      <c r="G15" s="34" t="s">
        <v>330</v>
      </c>
      <c r="H15" s="34">
        <f t="shared" ref="H15:H78" si="2">$I$7</f>
        <v>8</v>
      </c>
      <c r="I15" s="55" t="s">
        <v>283</v>
      </c>
      <c r="J15" s="34">
        <v>26.5</v>
      </c>
      <c r="K15" s="60">
        <f t="shared" ref="K15:K78" si="3">J15/$F$12</f>
        <v>0.80303030303030298</v>
      </c>
      <c r="L15" s="59" t="s">
        <v>3</v>
      </c>
    </row>
    <row r="16" spans="1:26" x14ac:dyDescent="0.25">
      <c r="A16" s="32" t="str">
        <f t="shared" si="0"/>
        <v>экология</v>
      </c>
      <c r="B16" s="32" t="s">
        <v>25</v>
      </c>
      <c r="C16" s="33">
        <f t="shared" si="1"/>
        <v>2</v>
      </c>
      <c r="D16" s="34" t="s">
        <v>426</v>
      </c>
      <c r="E16" s="34" t="s">
        <v>62</v>
      </c>
      <c r="F16" s="34" t="s">
        <v>305</v>
      </c>
      <c r="G16" s="34" t="s">
        <v>242</v>
      </c>
      <c r="H16" s="34">
        <f t="shared" si="2"/>
        <v>8</v>
      </c>
      <c r="I16" s="34" t="s">
        <v>307</v>
      </c>
      <c r="J16" s="34">
        <v>26</v>
      </c>
      <c r="K16" s="60">
        <f t="shared" si="3"/>
        <v>0.78787878787878785</v>
      </c>
      <c r="L16" s="59" t="s">
        <v>4</v>
      </c>
    </row>
    <row r="17" spans="1:12" x14ac:dyDescent="0.25">
      <c r="A17" s="32" t="str">
        <f t="shared" si="0"/>
        <v>экология</v>
      </c>
      <c r="B17" s="32" t="s">
        <v>25</v>
      </c>
      <c r="C17" s="33">
        <f t="shared" si="1"/>
        <v>3</v>
      </c>
      <c r="D17" s="34" t="s">
        <v>427</v>
      </c>
      <c r="E17" s="34" t="s">
        <v>428</v>
      </c>
      <c r="F17" s="34" t="s">
        <v>59</v>
      </c>
      <c r="G17" s="34" t="s">
        <v>136</v>
      </c>
      <c r="H17" s="34">
        <f t="shared" si="2"/>
        <v>8</v>
      </c>
      <c r="I17" s="34" t="s">
        <v>30</v>
      </c>
      <c r="J17" s="34">
        <v>25.5</v>
      </c>
      <c r="K17" s="60">
        <f t="shared" si="3"/>
        <v>0.77272727272727271</v>
      </c>
      <c r="L17" s="59" t="s">
        <v>4</v>
      </c>
    </row>
    <row r="18" spans="1:12" x14ac:dyDescent="0.25">
      <c r="A18" s="32" t="str">
        <f t="shared" si="0"/>
        <v>экология</v>
      </c>
      <c r="B18" s="32" t="s">
        <v>25</v>
      </c>
      <c r="C18" s="33">
        <f t="shared" si="1"/>
        <v>4</v>
      </c>
      <c r="D18" s="34" t="s">
        <v>429</v>
      </c>
      <c r="E18" s="40" t="s">
        <v>430</v>
      </c>
      <c r="F18" s="40" t="s">
        <v>28</v>
      </c>
      <c r="G18" s="34" t="s">
        <v>29</v>
      </c>
      <c r="H18" s="34">
        <f t="shared" si="2"/>
        <v>8</v>
      </c>
      <c r="I18" s="34" t="s">
        <v>283</v>
      </c>
      <c r="J18" s="34">
        <v>22.5</v>
      </c>
      <c r="K18" s="60">
        <f t="shared" si="3"/>
        <v>0.68181818181818177</v>
      </c>
      <c r="L18" s="59" t="s">
        <v>4</v>
      </c>
    </row>
    <row r="19" spans="1:12" x14ac:dyDescent="0.25">
      <c r="A19" s="32" t="str">
        <f t="shared" si="0"/>
        <v>экология</v>
      </c>
      <c r="B19" s="32" t="s">
        <v>25</v>
      </c>
      <c r="C19" s="33">
        <f t="shared" si="1"/>
        <v>5</v>
      </c>
      <c r="D19" s="34" t="s">
        <v>431</v>
      </c>
      <c r="E19" s="34" t="s">
        <v>432</v>
      </c>
      <c r="F19" s="34" t="s">
        <v>196</v>
      </c>
      <c r="G19" s="34" t="s">
        <v>55</v>
      </c>
      <c r="H19" s="34">
        <f t="shared" si="2"/>
        <v>8</v>
      </c>
      <c r="I19" s="34" t="s">
        <v>296</v>
      </c>
      <c r="J19" s="34">
        <v>22.5</v>
      </c>
      <c r="K19" s="60">
        <f t="shared" si="3"/>
        <v>0.68181818181818177</v>
      </c>
      <c r="L19" s="59" t="s">
        <v>4</v>
      </c>
    </row>
    <row r="20" spans="1:12" x14ac:dyDescent="0.25">
      <c r="A20" s="32" t="str">
        <f t="shared" si="0"/>
        <v>экология</v>
      </c>
      <c r="B20" s="32" t="s">
        <v>25</v>
      </c>
      <c r="C20" s="33">
        <f t="shared" si="1"/>
        <v>6</v>
      </c>
      <c r="D20" s="34" t="s">
        <v>433</v>
      </c>
      <c r="E20" s="34" t="s">
        <v>434</v>
      </c>
      <c r="F20" s="34" t="s">
        <v>253</v>
      </c>
      <c r="G20" s="34" t="s">
        <v>189</v>
      </c>
      <c r="H20" s="34">
        <f t="shared" si="2"/>
        <v>8</v>
      </c>
      <c r="I20" s="34" t="s">
        <v>30</v>
      </c>
      <c r="J20" s="34">
        <v>21.5</v>
      </c>
      <c r="K20" s="60">
        <f t="shared" si="3"/>
        <v>0.65151515151515149</v>
      </c>
      <c r="L20" s="59" t="s">
        <v>4</v>
      </c>
    </row>
    <row r="21" spans="1:12" x14ac:dyDescent="0.25">
      <c r="A21" s="32" t="str">
        <f t="shared" si="0"/>
        <v>экология</v>
      </c>
      <c r="B21" s="32" t="s">
        <v>25</v>
      </c>
      <c r="C21" s="33">
        <f t="shared" si="1"/>
        <v>7</v>
      </c>
      <c r="D21" s="34" t="s">
        <v>435</v>
      </c>
      <c r="E21" s="34" t="s">
        <v>436</v>
      </c>
      <c r="F21" s="34" t="s">
        <v>54</v>
      </c>
      <c r="G21" s="34" t="s">
        <v>189</v>
      </c>
      <c r="H21" s="34">
        <f t="shared" si="2"/>
        <v>8</v>
      </c>
      <c r="I21" s="34" t="s">
        <v>321</v>
      </c>
      <c r="J21" s="34">
        <v>19.5</v>
      </c>
      <c r="K21" s="60">
        <f t="shared" si="3"/>
        <v>0.59090909090909094</v>
      </c>
      <c r="L21" s="59" t="s">
        <v>4</v>
      </c>
    </row>
    <row r="22" spans="1:12" x14ac:dyDescent="0.25">
      <c r="A22" s="32" t="str">
        <f t="shared" si="0"/>
        <v>экология</v>
      </c>
      <c r="B22" s="32" t="s">
        <v>25</v>
      </c>
      <c r="C22" s="33">
        <f t="shared" si="1"/>
        <v>8</v>
      </c>
      <c r="D22" s="34" t="s">
        <v>437</v>
      </c>
      <c r="E22" s="34" t="s">
        <v>438</v>
      </c>
      <c r="F22" s="34" t="s">
        <v>293</v>
      </c>
      <c r="G22" s="34" t="s">
        <v>72</v>
      </c>
      <c r="H22" s="34">
        <f t="shared" si="2"/>
        <v>8</v>
      </c>
      <c r="I22" s="34" t="s">
        <v>321</v>
      </c>
      <c r="J22" s="34">
        <v>19.5</v>
      </c>
      <c r="K22" s="60">
        <f t="shared" si="3"/>
        <v>0.59090909090909094</v>
      </c>
      <c r="L22" s="59" t="s">
        <v>4</v>
      </c>
    </row>
    <row r="23" spans="1:12" x14ac:dyDescent="0.25">
      <c r="A23" s="32" t="str">
        <f t="shared" si="0"/>
        <v>экология</v>
      </c>
      <c r="B23" s="32" t="s">
        <v>25</v>
      </c>
      <c r="C23" s="33">
        <f t="shared" si="1"/>
        <v>9</v>
      </c>
      <c r="D23" s="34" t="s">
        <v>439</v>
      </c>
      <c r="E23" s="34" t="s">
        <v>440</v>
      </c>
      <c r="F23" s="34" t="s">
        <v>54</v>
      </c>
      <c r="G23" s="34" t="s">
        <v>63</v>
      </c>
      <c r="H23" s="34">
        <f t="shared" si="2"/>
        <v>8</v>
      </c>
      <c r="I23" s="34" t="s">
        <v>296</v>
      </c>
      <c r="J23" s="34">
        <v>19</v>
      </c>
      <c r="K23" s="60">
        <f t="shared" si="3"/>
        <v>0.5757575757575758</v>
      </c>
      <c r="L23" s="59" t="s">
        <v>4</v>
      </c>
    </row>
    <row r="24" spans="1:12" x14ac:dyDescent="0.25">
      <c r="A24" s="32" t="str">
        <f t="shared" si="0"/>
        <v>экология</v>
      </c>
      <c r="B24" s="32" t="s">
        <v>25</v>
      </c>
      <c r="C24" s="33">
        <f t="shared" si="1"/>
        <v>10</v>
      </c>
      <c r="D24" s="34" t="s">
        <v>441</v>
      </c>
      <c r="E24" s="34" t="s">
        <v>442</v>
      </c>
      <c r="F24" s="34" t="s">
        <v>59</v>
      </c>
      <c r="G24" s="34" t="s">
        <v>443</v>
      </c>
      <c r="H24" s="34">
        <f t="shared" si="2"/>
        <v>8</v>
      </c>
      <c r="I24" s="34" t="s">
        <v>296</v>
      </c>
      <c r="J24" s="34">
        <v>18.5</v>
      </c>
      <c r="K24" s="60">
        <f t="shared" si="3"/>
        <v>0.56060606060606055</v>
      </c>
      <c r="L24" s="59" t="s">
        <v>4</v>
      </c>
    </row>
    <row r="25" spans="1:12" x14ac:dyDescent="0.25">
      <c r="A25" s="32" t="str">
        <f t="shared" si="0"/>
        <v>экология</v>
      </c>
      <c r="B25" s="32" t="s">
        <v>25</v>
      </c>
      <c r="C25" s="33">
        <f t="shared" si="1"/>
        <v>11</v>
      </c>
      <c r="D25" s="34" t="s">
        <v>444</v>
      </c>
      <c r="E25" s="55" t="s">
        <v>445</v>
      </c>
      <c r="F25" s="34" t="s">
        <v>337</v>
      </c>
      <c r="G25" s="34" t="s">
        <v>55</v>
      </c>
      <c r="H25" s="34">
        <f t="shared" si="2"/>
        <v>8</v>
      </c>
      <c r="I25" s="34" t="s">
        <v>321</v>
      </c>
      <c r="J25" s="34">
        <v>18.5</v>
      </c>
      <c r="K25" s="60">
        <f t="shared" si="3"/>
        <v>0.56060606060606055</v>
      </c>
      <c r="L25" s="59" t="s">
        <v>4</v>
      </c>
    </row>
    <row r="26" spans="1:12" x14ac:dyDescent="0.25">
      <c r="A26" s="32" t="str">
        <f t="shared" si="0"/>
        <v>экология</v>
      </c>
      <c r="B26" s="32" t="s">
        <v>25</v>
      </c>
      <c r="C26" s="33">
        <f t="shared" si="1"/>
        <v>12</v>
      </c>
      <c r="D26" s="34" t="s">
        <v>446</v>
      </c>
      <c r="E26" s="34" t="s">
        <v>62</v>
      </c>
      <c r="F26" s="34" t="s">
        <v>115</v>
      </c>
      <c r="G26" s="34" t="s">
        <v>189</v>
      </c>
      <c r="H26" s="34">
        <f t="shared" si="2"/>
        <v>8</v>
      </c>
      <c r="I26" s="34" t="s">
        <v>296</v>
      </c>
      <c r="J26" s="34">
        <v>18</v>
      </c>
      <c r="K26" s="60">
        <f t="shared" si="3"/>
        <v>0.54545454545454541</v>
      </c>
      <c r="L26" s="59" t="s">
        <v>4</v>
      </c>
    </row>
    <row r="27" spans="1:12" x14ac:dyDescent="0.25">
      <c r="A27" s="32" t="str">
        <f t="shared" si="0"/>
        <v>экология</v>
      </c>
      <c r="B27" s="32" t="s">
        <v>25</v>
      </c>
      <c r="C27" s="33">
        <f t="shared" si="1"/>
        <v>13</v>
      </c>
      <c r="D27" s="34" t="s">
        <v>447</v>
      </c>
      <c r="E27" s="34" t="s">
        <v>448</v>
      </c>
      <c r="F27" s="34" t="s">
        <v>115</v>
      </c>
      <c r="G27" s="34" t="s">
        <v>449</v>
      </c>
      <c r="H27" s="34">
        <f t="shared" si="2"/>
        <v>8</v>
      </c>
      <c r="I27" s="34" t="s">
        <v>328</v>
      </c>
      <c r="J27" s="34">
        <v>18</v>
      </c>
      <c r="K27" s="60">
        <f t="shared" si="3"/>
        <v>0.54545454545454541</v>
      </c>
      <c r="L27" s="59" t="s">
        <v>4</v>
      </c>
    </row>
    <row r="28" spans="1:12" x14ac:dyDescent="0.25">
      <c r="A28" s="32" t="str">
        <f t="shared" si="0"/>
        <v>экология</v>
      </c>
      <c r="B28" s="32" t="s">
        <v>25</v>
      </c>
      <c r="C28" s="33">
        <f t="shared" si="1"/>
        <v>14</v>
      </c>
      <c r="D28" s="34" t="s">
        <v>450</v>
      </c>
      <c r="E28" s="34" t="s">
        <v>414</v>
      </c>
      <c r="F28" s="34" t="s">
        <v>234</v>
      </c>
      <c r="G28" s="34" t="s">
        <v>63</v>
      </c>
      <c r="H28" s="34">
        <f t="shared" si="2"/>
        <v>8</v>
      </c>
      <c r="I28" s="34" t="s">
        <v>30</v>
      </c>
      <c r="J28" s="34">
        <v>17.5</v>
      </c>
      <c r="K28" s="60">
        <f t="shared" si="3"/>
        <v>0.53030303030303028</v>
      </c>
      <c r="L28" s="59" t="s">
        <v>4</v>
      </c>
    </row>
    <row r="29" spans="1:12" x14ac:dyDescent="0.25">
      <c r="A29" s="32" t="str">
        <f t="shared" si="0"/>
        <v>экология</v>
      </c>
      <c r="B29" s="32" t="s">
        <v>25</v>
      </c>
      <c r="C29" s="33">
        <f t="shared" si="1"/>
        <v>15</v>
      </c>
      <c r="D29" s="34" t="s">
        <v>451</v>
      </c>
      <c r="E29" s="34" t="s">
        <v>345</v>
      </c>
      <c r="F29" s="34" t="s">
        <v>302</v>
      </c>
      <c r="G29" s="34" t="s">
        <v>189</v>
      </c>
      <c r="H29" s="34">
        <f t="shared" si="2"/>
        <v>8</v>
      </c>
      <c r="I29" s="34" t="s">
        <v>30</v>
      </c>
      <c r="J29" s="34">
        <v>17.5</v>
      </c>
      <c r="K29" s="60">
        <f t="shared" si="3"/>
        <v>0.53030303030303028</v>
      </c>
      <c r="L29" s="59" t="s">
        <v>4</v>
      </c>
    </row>
    <row r="30" spans="1:12" x14ac:dyDescent="0.25">
      <c r="A30" s="32" t="str">
        <f t="shared" si="0"/>
        <v>экология</v>
      </c>
      <c r="B30" s="32" t="s">
        <v>25</v>
      </c>
      <c r="C30" s="33">
        <f t="shared" si="1"/>
        <v>16</v>
      </c>
      <c r="D30" s="34" t="s">
        <v>452</v>
      </c>
      <c r="E30" s="34" t="s">
        <v>453</v>
      </c>
      <c r="F30" s="34" t="s">
        <v>284</v>
      </c>
      <c r="G30" s="34" t="s">
        <v>205</v>
      </c>
      <c r="H30" s="34">
        <f t="shared" si="2"/>
        <v>8</v>
      </c>
      <c r="I30" s="34" t="s">
        <v>30</v>
      </c>
      <c r="J30" s="34">
        <v>17.5</v>
      </c>
      <c r="K30" s="60">
        <f t="shared" si="3"/>
        <v>0.53030303030303028</v>
      </c>
      <c r="L30" s="59" t="s">
        <v>4</v>
      </c>
    </row>
    <row r="31" spans="1:12" x14ac:dyDescent="0.25">
      <c r="A31" s="32" t="str">
        <f t="shared" si="0"/>
        <v>экология</v>
      </c>
      <c r="B31" s="32" t="s">
        <v>25</v>
      </c>
      <c r="C31" s="33">
        <f t="shared" si="1"/>
        <v>17</v>
      </c>
      <c r="D31" s="34" t="s">
        <v>454</v>
      </c>
      <c r="E31" s="34" t="s">
        <v>455</v>
      </c>
      <c r="F31" s="34" t="s">
        <v>171</v>
      </c>
      <c r="G31" s="34" t="s">
        <v>151</v>
      </c>
      <c r="H31" s="34">
        <f t="shared" si="2"/>
        <v>8</v>
      </c>
      <c r="I31" s="34" t="s">
        <v>307</v>
      </c>
      <c r="J31" s="47">
        <v>17.5</v>
      </c>
      <c r="K31" s="60">
        <f t="shared" si="3"/>
        <v>0.53030303030303028</v>
      </c>
      <c r="L31" s="59" t="s">
        <v>4</v>
      </c>
    </row>
    <row r="32" spans="1:12" x14ac:dyDescent="0.25">
      <c r="A32" s="32" t="str">
        <f t="shared" si="0"/>
        <v>экология</v>
      </c>
      <c r="B32" s="32" t="s">
        <v>25</v>
      </c>
      <c r="C32" s="33">
        <f t="shared" si="1"/>
        <v>18</v>
      </c>
      <c r="D32" s="34" t="s">
        <v>456</v>
      </c>
      <c r="E32" s="34" t="s">
        <v>457</v>
      </c>
      <c r="F32" s="34" t="s">
        <v>253</v>
      </c>
      <c r="G32" s="34" t="s">
        <v>29</v>
      </c>
      <c r="H32" s="34">
        <f t="shared" si="2"/>
        <v>8</v>
      </c>
      <c r="I32" s="34" t="s">
        <v>307</v>
      </c>
      <c r="J32" s="34">
        <v>17.5</v>
      </c>
      <c r="K32" s="60">
        <f t="shared" si="3"/>
        <v>0.53030303030303028</v>
      </c>
      <c r="L32" s="59" t="s">
        <v>4</v>
      </c>
    </row>
    <row r="33" spans="1:12" x14ac:dyDescent="0.25">
      <c r="A33" s="32" t="str">
        <f t="shared" si="0"/>
        <v>экология</v>
      </c>
      <c r="B33" s="32" t="s">
        <v>25</v>
      </c>
      <c r="C33" s="33">
        <f t="shared" si="1"/>
        <v>19</v>
      </c>
      <c r="D33" s="34" t="s">
        <v>458</v>
      </c>
      <c r="E33" s="34" t="s">
        <v>459</v>
      </c>
      <c r="F33" s="34" t="s">
        <v>28</v>
      </c>
      <c r="G33" s="34" t="s">
        <v>85</v>
      </c>
      <c r="H33" s="34">
        <f t="shared" si="2"/>
        <v>8</v>
      </c>
      <c r="I33" s="34" t="s">
        <v>321</v>
      </c>
      <c r="J33" s="34">
        <v>17.5</v>
      </c>
      <c r="K33" s="60">
        <f t="shared" si="3"/>
        <v>0.53030303030303028</v>
      </c>
      <c r="L33" s="59" t="s">
        <v>4</v>
      </c>
    </row>
    <row r="34" spans="1:12" x14ac:dyDescent="0.25">
      <c r="A34" s="32" t="str">
        <f t="shared" si="0"/>
        <v>экология</v>
      </c>
      <c r="B34" s="32" t="s">
        <v>25</v>
      </c>
      <c r="C34" s="33">
        <f t="shared" si="1"/>
        <v>20</v>
      </c>
      <c r="D34" s="34" t="s">
        <v>460</v>
      </c>
      <c r="E34" s="34" t="s">
        <v>461</v>
      </c>
      <c r="F34" s="34" t="s">
        <v>259</v>
      </c>
      <c r="G34" s="34" t="s">
        <v>462</v>
      </c>
      <c r="H34" s="34">
        <f t="shared" si="2"/>
        <v>8</v>
      </c>
      <c r="I34" s="34" t="s">
        <v>30</v>
      </c>
      <c r="J34" s="34">
        <v>17</v>
      </c>
      <c r="K34" s="60">
        <f t="shared" si="3"/>
        <v>0.51515151515151514</v>
      </c>
      <c r="L34" s="59" t="s">
        <v>4</v>
      </c>
    </row>
    <row r="35" spans="1:12" x14ac:dyDescent="0.25">
      <c r="A35" s="32" t="str">
        <f t="shared" si="0"/>
        <v>экология</v>
      </c>
      <c r="B35" s="32" t="s">
        <v>25</v>
      </c>
      <c r="C35" s="33">
        <f t="shared" si="1"/>
        <v>21</v>
      </c>
      <c r="D35" s="34" t="s">
        <v>463</v>
      </c>
      <c r="E35" s="34" t="s">
        <v>312</v>
      </c>
      <c r="F35" s="34" t="s">
        <v>464</v>
      </c>
      <c r="G35" s="34" t="s">
        <v>120</v>
      </c>
      <c r="H35" s="34">
        <f t="shared" si="2"/>
        <v>8</v>
      </c>
      <c r="I35" s="34" t="s">
        <v>328</v>
      </c>
      <c r="J35" s="34">
        <v>17</v>
      </c>
      <c r="K35" s="60">
        <f t="shared" si="3"/>
        <v>0.51515151515151514</v>
      </c>
      <c r="L35" s="59" t="s">
        <v>4</v>
      </c>
    </row>
    <row r="36" spans="1:12" x14ac:dyDescent="0.25">
      <c r="A36" s="32" t="str">
        <f t="shared" si="0"/>
        <v>экология</v>
      </c>
      <c r="B36" s="32" t="s">
        <v>25</v>
      </c>
      <c r="C36" s="33">
        <f t="shared" si="1"/>
        <v>22</v>
      </c>
      <c r="D36" s="34" t="s">
        <v>465</v>
      </c>
      <c r="E36" s="40" t="s">
        <v>466</v>
      </c>
      <c r="F36" s="40" t="s">
        <v>413</v>
      </c>
      <c r="G36" s="34" t="s">
        <v>85</v>
      </c>
      <c r="H36" s="34">
        <f t="shared" si="2"/>
        <v>8</v>
      </c>
      <c r="I36" s="34" t="s">
        <v>283</v>
      </c>
      <c r="J36" s="34">
        <v>16.5</v>
      </c>
      <c r="K36" s="60">
        <f t="shared" si="3"/>
        <v>0.5</v>
      </c>
      <c r="L36" s="59" t="s">
        <v>5</v>
      </c>
    </row>
    <row r="37" spans="1:12" x14ac:dyDescent="0.25">
      <c r="A37" s="32" t="str">
        <f t="shared" si="0"/>
        <v>экология</v>
      </c>
      <c r="B37" s="32" t="s">
        <v>25</v>
      </c>
      <c r="C37" s="33">
        <f t="shared" si="1"/>
        <v>23</v>
      </c>
      <c r="D37" s="34" t="s">
        <v>467</v>
      </c>
      <c r="E37" s="34" t="s">
        <v>468</v>
      </c>
      <c r="F37" s="34" t="s">
        <v>295</v>
      </c>
      <c r="G37" s="34" t="s">
        <v>43</v>
      </c>
      <c r="H37" s="34">
        <f t="shared" si="2"/>
        <v>8</v>
      </c>
      <c r="I37" s="34" t="s">
        <v>296</v>
      </c>
      <c r="J37" s="34">
        <v>16.5</v>
      </c>
      <c r="K37" s="60">
        <f t="shared" si="3"/>
        <v>0.5</v>
      </c>
      <c r="L37" s="59" t="s">
        <v>5</v>
      </c>
    </row>
    <row r="38" spans="1:12" x14ac:dyDescent="0.25">
      <c r="A38" s="32" t="str">
        <f t="shared" si="0"/>
        <v>экология</v>
      </c>
      <c r="B38" s="32" t="s">
        <v>25</v>
      </c>
      <c r="C38" s="33">
        <f t="shared" si="1"/>
        <v>24</v>
      </c>
      <c r="D38" s="34" t="s">
        <v>469</v>
      </c>
      <c r="E38" s="34" t="s">
        <v>470</v>
      </c>
      <c r="F38" s="34" t="s">
        <v>303</v>
      </c>
      <c r="G38" s="34" t="s">
        <v>29</v>
      </c>
      <c r="H38" s="34">
        <f t="shared" si="2"/>
        <v>8</v>
      </c>
      <c r="I38" s="34" t="s">
        <v>30</v>
      </c>
      <c r="J38" s="34">
        <v>16</v>
      </c>
      <c r="K38" s="60">
        <f t="shared" si="3"/>
        <v>0.48484848484848486</v>
      </c>
      <c r="L38" s="59" t="s">
        <v>5</v>
      </c>
    </row>
    <row r="39" spans="1:12" x14ac:dyDescent="0.25">
      <c r="A39" s="32" t="str">
        <f t="shared" si="0"/>
        <v>экология</v>
      </c>
      <c r="B39" s="32" t="s">
        <v>25</v>
      </c>
      <c r="C39" s="33">
        <f t="shared" si="1"/>
        <v>25</v>
      </c>
      <c r="D39" s="34" t="s">
        <v>471</v>
      </c>
      <c r="E39" s="34" t="s">
        <v>472</v>
      </c>
      <c r="F39" s="34" t="s">
        <v>297</v>
      </c>
      <c r="G39" s="34" t="s">
        <v>108</v>
      </c>
      <c r="H39" s="34">
        <f t="shared" si="2"/>
        <v>8</v>
      </c>
      <c r="I39" s="34" t="s">
        <v>30</v>
      </c>
      <c r="J39" s="34">
        <v>16</v>
      </c>
      <c r="K39" s="60">
        <f t="shared" si="3"/>
        <v>0.48484848484848486</v>
      </c>
      <c r="L39" s="59" t="s">
        <v>5</v>
      </c>
    </row>
    <row r="40" spans="1:12" x14ac:dyDescent="0.25">
      <c r="A40" s="32" t="str">
        <f t="shared" si="0"/>
        <v>экология</v>
      </c>
      <c r="B40" s="32" t="s">
        <v>25</v>
      </c>
      <c r="C40" s="33">
        <f t="shared" si="1"/>
        <v>26</v>
      </c>
      <c r="D40" s="34" t="s">
        <v>473</v>
      </c>
      <c r="E40" s="34" t="s">
        <v>474</v>
      </c>
      <c r="F40" s="34" t="s">
        <v>293</v>
      </c>
      <c r="G40" s="34" t="s">
        <v>34</v>
      </c>
      <c r="H40" s="34">
        <f t="shared" si="2"/>
        <v>8</v>
      </c>
      <c r="I40" s="34" t="s">
        <v>296</v>
      </c>
      <c r="J40" s="34">
        <v>16</v>
      </c>
      <c r="K40" s="60">
        <f t="shared" si="3"/>
        <v>0.48484848484848486</v>
      </c>
      <c r="L40" s="59" t="s">
        <v>5</v>
      </c>
    </row>
    <row r="41" spans="1:12" x14ac:dyDescent="0.25">
      <c r="A41" s="32" t="str">
        <f t="shared" si="0"/>
        <v>экология</v>
      </c>
      <c r="B41" s="32" t="s">
        <v>25</v>
      </c>
      <c r="C41" s="33">
        <f t="shared" si="1"/>
        <v>27</v>
      </c>
      <c r="D41" s="34" t="s">
        <v>475</v>
      </c>
      <c r="E41" s="34" t="s">
        <v>476</v>
      </c>
      <c r="F41" s="34" t="s">
        <v>241</v>
      </c>
      <c r="G41" s="34" t="s">
        <v>63</v>
      </c>
      <c r="H41" s="34">
        <f t="shared" si="2"/>
        <v>8</v>
      </c>
      <c r="I41" s="34" t="s">
        <v>328</v>
      </c>
      <c r="J41" s="34">
        <v>16</v>
      </c>
      <c r="K41" s="60">
        <f t="shared" si="3"/>
        <v>0.48484848484848486</v>
      </c>
      <c r="L41" s="59" t="s">
        <v>5</v>
      </c>
    </row>
    <row r="42" spans="1:12" x14ac:dyDescent="0.25">
      <c r="A42" s="32" t="str">
        <f t="shared" si="0"/>
        <v>экология</v>
      </c>
      <c r="B42" s="32" t="s">
        <v>25</v>
      </c>
      <c r="C42" s="33">
        <f t="shared" si="1"/>
        <v>28</v>
      </c>
      <c r="D42" s="34" t="s">
        <v>477</v>
      </c>
      <c r="E42" s="34" t="s">
        <v>478</v>
      </c>
      <c r="F42" s="34" t="s">
        <v>241</v>
      </c>
      <c r="G42" s="34" t="s">
        <v>60</v>
      </c>
      <c r="H42" s="34">
        <f t="shared" si="2"/>
        <v>8</v>
      </c>
      <c r="I42" s="34" t="s">
        <v>307</v>
      </c>
      <c r="J42" s="34">
        <v>15.5</v>
      </c>
      <c r="K42" s="60">
        <f t="shared" si="3"/>
        <v>0.46969696969696972</v>
      </c>
      <c r="L42" s="59" t="s">
        <v>5</v>
      </c>
    </row>
    <row r="43" spans="1:12" x14ac:dyDescent="0.25">
      <c r="A43" s="32" t="str">
        <f t="shared" si="0"/>
        <v>экология</v>
      </c>
      <c r="B43" s="32" t="s">
        <v>25</v>
      </c>
      <c r="C43" s="33">
        <f t="shared" si="1"/>
        <v>29</v>
      </c>
      <c r="D43" s="34" t="s">
        <v>479</v>
      </c>
      <c r="E43" s="34" t="s">
        <v>480</v>
      </c>
      <c r="F43" s="34" t="s">
        <v>234</v>
      </c>
      <c r="G43" s="34" t="s">
        <v>311</v>
      </c>
      <c r="H43" s="34">
        <f t="shared" si="2"/>
        <v>8</v>
      </c>
      <c r="I43" s="34" t="s">
        <v>336</v>
      </c>
      <c r="J43" s="34">
        <v>15.5</v>
      </c>
      <c r="K43" s="60">
        <f t="shared" si="3"/>
        <v>0.46969696969696972</v>
      </c>
      <c r="L43" s="59" t="s">
        <v>5</v>
      </c>
    </row>
    <row r="44" spans="1:12" x14ac:dyDescent="0.25">
      <c r="A44" s="32" t="str">
        <f t="shared" si="0"/>
        <v>экология</v>
      </c>
      <c r="B44" s="32" t="s">
        <v>25</v>
      </c>
      <c r="C44" s="33">
        <f t="shared" si="1"/>
        <v>30</v>
      </c>
      <c r="D44" s="34" t="s">
        <v>481</v>
      </c>
      <c r="E44" s="34" t="s">
        <v>482</v>
      </c>
      <c r="F44" s="34" t="s">
        <v>483</v>
      </c>
      <c r="G44" s="34" t="s">
        <v>484</v>
      </c>
      <c r="H44" s="34">
        <f t="shared" si="2"/>
        <v>8</v>
      </c>
      <c r="I44" s="34" t="s">
        <v>307</v>
      </c>
      <c r="J44" s="34">
        <v>15</v>
      </c>
      <c r="K44" s="60">
        <f t="shared" si="3"/>
        <v>0.45454545454545453</v>
      </c>
      <c r="L44" s="59" t="s">
        <v>5</v>
      </c>
    </row>
    <row r="45" spans="1:12" x14ac:dyDescent="0.25">
      <c r="A45" s="32" t="str">
        <f t="shared" si="0"/>
        <v>экология</v>
      </c>
      <c r="B45" s="32" t="s">
        <v>25</v>
      </c>
      <c r="C45" s="33">
        <f t="shared" si="1"/>
        <v>31</v>
      </c>
      <c r="D45" s="34" t="s">
        <v>485</v>
      </c>
      <c r="E45" s="34" t="s">
        <v>486</v>
      </c>
      <c r="F45" s="57" t="s">
        <v>59</v>
      </c>
      <c r="G45" s="34" t="s">
        <v>324</v>
      </c>
      <c r="H45" s="34">
        <f t="shared" si="2"/>
        <v>8</v>
      </c>
      <c r="I45" s="34" t="s">
        <v>336</v>
      </c>
      <c r="J45" s="34">
        <v>15</v>
      </c>
      <c r="K45" s="60">
        <f t="shared" si="3"/>
        <v>0.45454545454545453</v>
      </c>
      <c r="L45" s="59" t="s">
        <v>5</v>
      </c>
    </row>
    <row r="46" spans="1:12" x14ac:dyDescent="0.25">
      <c r="A46" s="32" t="str">
        <f t="shared" si="0"/>
        <v>экология</v>
      </c>
      <c r="B46" s="32" t="s">
        <v>25</v>
      </c>
      <c r="C46" s="33">
        <f t="shared" si="1"/>
        <v>32</v>
      </c>
      <c r="D46" s="34" t="s">
        <v>487</v>
      </c>
      <c r="E46" s="54" t="s">
        <v>488</v>
      </c>
      <c r="F46" s="56" t="s">
        <v>241</v>
      </c>
      <c r="G46" s="34" t="s">
        <v>55</v>
      </c>
      <c r="H46" s="34">
        <f t="shared" si="2"/>
        <v>8</v>
      </c>
      <c r="I46" s="34" t="s">
        <v>296</v>
      </c>
      <c r="J46" s="34">
        <v>14.5</v>
      </c>
      <c r="K46" s="60">
        <f t="shared" si="3"/>
        <v>0.43939393939393939</v>
      </c>
      <c r="L46" s="59" t="s">
        <v>5</v>
      </c>
    </row>
    <row r="47" spans="1:12" x14ac:dyDescent="0.25">
      <c r="A47" s="32" t="str">
        <f t="shared" si="0"/>
        <v>экология</v>
      </c>
      <c r="B47" s="32" t="s">
        <v>25</v>
      </c>
      <c r="C47" s="33">
        <f t="shared" si="1"/>
        <v>33</v>
      </c>
      <c r="D47" s="34" t="s">
        <v>489</v>
      </c>
      <c r="E47" s="54" t="s">
        <v>490</v>
      </c>
      <c r="F47" s="56" t="s">
        <v>127</v>
      </c>
      <c r="G47" s="34" t="s">
        <v>238</v>
      </c>
      <c r="H47" s="34">
        <f t="shared" si="2"/>
        <v>8</v>
      </c>
      <c r="I47" s="34" t="s">
        <v>321</v>
      </c>
      <c r="J47" s="34">
        <v>14.5</v>
      </c>
      <c r="K47" s="60">
        <f t="shared" si="3"/>
        <v>0.43939393939393939</v>
      </c>
      <c r="L47" s="59" t="s">
        <v>5</v>
      </c>
    </row>
    <row r="48" spans="1:12" x14ac:dyDescent="0.25">
      <c r="A48" s="32" t="str">
        <f t="shared" si="0"/>
        <v>экология</v>
      </c>
      <c r="B48" s="32" t="s">
        <v>25</v>
      </c>
      <c r="C48" s="33">
        <f t="shared" si="1"/>
        <v>34</v>
      </c>
      <c r="D48" s="34" t="s">
        <v>491</v>
      </c>
      <c r="E48" s="54" t="s">
        <v>74</v>
      </c>
      <c r="F48" s="56" t="s">
        <v>107</v>
      </c>
      <c r="G48" s="34" t="s">
        <v>326</v>
      </c>
      <c r="H48" s="34">
        <f t="shared" si="2"/>
        <v>8</v>
      </c>
      <c r="I48" s="34" t="s">
        <v>344</v>
      </c>
      <c r="J48" s="34">
        <v>14.5</v>
      </c>
      <c r="K48" s="60">
        <f t="shared" si="3"/>
        <v>0.43939393939393939</v>
      </c>
      <c r="L48" s="59" t="s">
        <v>5</v>
      </c>
    </row>
    <row r="49" spans="1:12" x14ac:dyDescent="0.25">
      <c r="A49" s="32" t="str">
        <f t="shared" si="0"/>
        <v>экология</v>
      </c>
      <c r="B49" s="32" t="s">
        <v>25</v>
      </c>
      <c r="C49" s="33">
        <f t="shared" si="1"/>
        <v>35</v>
      </c>
      <c r="D49" s="34" t="s">
        <v>492</v>
      </c>
      <c r="E49" s="54" t="s">
        <v>493</v>
      </c>
      <c r="F49" s="56" t="s">
        <v>290</v>
      </c>
      <c r="G49" s="34" t="s">
        <v>116</v>
      </c>
      <c r="H49" s="34">
        <f t="shared" si="2"/>
        <v>8</v>
      </c>
      <c r="I49" s="34" t="s">
        <v>30</v>
      </c>
      <c r="J49" s="34">
        <v>14</v>
      </c>
      <c r="K49" s="60">
        <f t="shared" si="3"/>
        <v>0.42424242424242425</v>
      </c>
      <c r="L49" s="59" t="s">
        <v>5</v>
      </c>
    </row>
    <row r="50" spans="1:12" x14ac:dyDescent="0.25">
      <c r="A50" s="32" t="str">
        <f t="shared" si="0"/>
        <v>экология</v>
      </c>
      <c r="B50" s="32" t="s">
        <v>25</v>
      </c>
      <c r="C50" s="33">
        <f t="shared" si="1"/>
        <v>36</v>
      </c>
      <c r="D50" s="34" t="s">
        <v>494</v>
      </c>
      <c r="E50" s="54" t="s">
        <v>495</v>
      </c>
      <c r="F50" s="56" t="s">
        <v>303</v>
      </c>
      <c r="G50" s="34" t="s">
        <v>349</v>
      </c>
      <c r="H50" s="34">
        <f t="shared" si="2"/>
        <v>8</v>
      </c>
      <c r="I50" s="34" t="s">
        <v>296</v>
      </c>
      <c r="J50" s="34">
        <v>14</v>
      </c>
      <c r="K50" s="60">
        <f t="shared" si="3"/>
        <v>0.42424242424242425</v>
      </c>
      <c r="L50" s="59" t="s">
        <v>5</v>
      </c>
    </row>
    <row r="51" spans="1:12" x14ac:dyDescent="0.25">
      <c r="A51" s="32" t="str">
        <f t="shared" si="0"/>
        <v>экология</v>
      </c>
      <c r="B51" s="32" t="s">
        <v>25</v>
      </c>
      <c r="C51" s="33">
        <f t="shared" si="1"/>
        <v>37</v>
      </c>
      <c r="D51" s="34" t="s">
        <v>496</v>
      </c>
      <c r="E51" s="54" t="s">
        <v>497</v>
      </c>
      <c r="F51" s="56" t="s">
        <v>245</v>
      </c>
      <c r="G51" s="34" t="s">
        <v>224</v>
      </c>
      <c r="H51" s="34">
        <f t="shared" si="2"/>
        <v>8</v>
      </c>
      <c r="I51" s="34" t="s">
        <v>296</v>
      </c>
      <c r="J51" s="34">
        <v>14</v>
      </c>
      <c r="K51" s="60">
        <f t="shared" si="3"/>
        <v>0.42424242424242425</v>
      </c>
      <c r="L51" s="59" t="s">
        <v>5</v>
      </c>
    </row>
    <row r="52" spans="1:12" x14ac:dyDescent="0.25">
      <c r="A52" s="32" t="str">
        <f t="shared" si="0"/>
        <v>экология</v>
      </c>
      <c r="B52" s="32" t="s">
        <v>25</v>
      </c>
      <c r="C52" s="33">
        <f t="shared" si="1"/>
        <v>38</v>
      </c>
      <c r="D52" s="34" t="s">
        <v>498</v>
      </c>
      <c r="E52" s="54" t="s">
        <v>499</v>
      </c>
      <c r="F52" s="56" t="s">
        <v>168</v>
      </c>
      <c r="G52" s="34" t="s">
        <v>55</v>
      </c>
      <c r="H52" s="34">
        <f t="shared" si="2"/>
        <v>8</v>
      </c>
      <c r="I52" s="34" t="s">
        <v>307</v>
      </c>
      <c r="J52" s="34">
        <v>14</v>
      </c>
      <c r="K52" s="60">
        <f t="shared" si="3"/>
        <v>0.42424242424242425</v>
      </c>
      <c r="L52" s="59" t="s">
        <v>5</v>
      </c>
    </row>
    <row r="53" spans="1:12" x14ac:dyDescent="0.25">
      <c r="A53" s="32" t="str">
        <f t="shared" si="0"/>
        <v>экология</v>
      </c>
      <c r="B53" s="32" t="s">
        <v>25</v>
      </c>
      <c r="C53" s="33">
        <f t="shared" si="1"/>
        <v>39</v>
      </c>
      <c r="D53" s="34" t="s">
        <v>500</v>
      </c>
      <c r="E53" s="54" t="s">
        <v>501</v>
      </c>
      <c r="F53" s="56" t="s">
        <v>131</v>
      </c>
      <c r="G53" s="34" t="s">
        <v>176</v>
      </c>
      <c r="H53" s="34">
        <f t="shared" si="2"/>
        <v>8</v>
      </c>
      <c r="I53" s="34" t="s">
        <v>307</v>
      </c>
      <c r="J53" s="34">
        <v>14</v>
      </c>
      <c r="K53" s="60">
        <f t="shared" si="3"/>
        <v>0.42424242424242425</v>
      </c>
      <c r="L53" s="59" t="s">
        <v>5</v>
      </c>
    </row>
    <row r="54" spans="1:12" x14ac:dyDescent="0.25">
      <c r="A54" s="32" t="str">
        <f t="shared" si="0"/>
        <v>экология</v>
      </c>
      <c r="B54" s="32" t="s">
        <v>25</v>
      </c>
      <c r="C54" s="33">
        <f t="shared" si="1"/>
        <v>40</v>
      </c>
      <c r="D54" s="34" t="s">
        <v>502</v>
      </c>
      <c r="E54" s="54" t="s">
        <v>503</v>
      </c>
      <c r="F54" s="56" t="s">
        <v>38</v>
      </c>
      <c r="G54" s="34" t="s">
        <v>29</v>
      </c>
      <c r="H54" s="34">
        <f t="shared" si="2"/>
        <v>8</v>
      </c>
      <c r="I54" s="34" t="s">
        <v>321</v>
      </c>
      <c r="J54" s="34">
        <v>14</v>
      </c>
      <c r="K54" s="60">
        <f t="shared" si="3"/>
        <v>0.42424242424242425</v>
      </c>
      <c r="L54" s="59" t="s">
        <v>5</v>
      </c>
    </row>
    <row r="55" spans="1:12" x14ac:dyDescent="0.25">
      <c r="A55" s="32" t="str">
        <f t="shared" si="0"/>
        <v>экология</v>
      </c>
      <c r="B55" s="32" t="s">
        <v>25</v>
      </c>
      <c r="C55" s="33">
        <f t="shared" si="1"/>
        <v>41</v>
      </c>
      <c r="D55" s="34" t="s">
        <v>504</v>
      </c>
      <c r="E55" s="54" t="s">
        <v>505</v>
      </c>
      <c r="F55" s="56" t="s">
        <v>305</v>
      </c>
      <c r="G55" s="34" t="s">
        <v>136</v>
      </c>
      <c r="H55" s="34">
        <f t="shared" si="2"/>
        <v>8</v>
      </c>
      <c r="I55" s="34" t="s">
        <v>328</v>
      </c>
      <c r="J55" s="34">
        <v>14</v>
      </c>
      <c r="K55" s="60">
        <f t="shared" si="3"/>
        <v>0.42424242424242425</v>
      </c>
      <c r="L55" s="59" t="s">
        <v>5</v>
      </c>
    </row>
    <row r="56" spans="1:12" x14ac:dyDescent="0.25">
      <c r="A56" s="32" t="str">
        <f t="shared" si="0"/>
        <v>экология</v>
      </c>
      <c r="B56" s="32" t="s">
        <v>25</v>
      </c>
      <c r="C56" s="33">
        <f t="shared" si="1"/>
        <v>42</v>
      </c>
      <c r="D56" s="34" t="s">
        <v>506</v>
      </c>
      <c r="E56" s="54" t="s">
        <v>507</v>
      </c>
      <c r="F56" s="56" t="s">
        <v>354</v>
      </c>
      <c r="G56" s="34" t="s">
        <v>60</v>
      </c>
      <c r="H56" s="34">
        <f t="shared" si="2"/>
        <v>8</v>
      </c>
      <c r="I56" s="34" t="s">
        <v>336</v>
      </c>
      <c r="J56" s="34">
        <v>14</v>
      </c>
      <c r="K56" s="60">
        <f t="shared" si="3"/>
        <v>0.42424242424242425</v>
      </c>
      <c r="L56" s="59" t="s">
        <v>5</v>
      </c>
    </row>
    <row r="57" spans="1:12" x14ac:dyDescent="0.25">
      <c r="A57" s="32" t="str">
        <f t="shared" si="0"/>
        <v>экология</v>
      </c>
      <c r="B57" s="32" t="s">
        <v>25</v>
      </c>
      <c r="C57" s="33">
        <f t="shared" si="1"/>
        <v>43</v>
      </c>
      <c r="D57" s="34" t="s">
        <v>508</v>
      </c>
      <c r="E57" s="54" t="s">
        <v>509</v>
      </c>
      <c r="F57" s="56" t="s">
        <v>510</v>
      </c>
      <c r="G57" s="34" t="s">
        <v>189</v>
      </c>
      <c r="H57" s="34">
        <f t="shared" si="2"/>
        <v>8</v>
      </c>
      <c r="I57" s="34" t="s">
        <v>336</v>
      </c>
      <c r="J57" s="34">
        <v>14</v>
      </c>
      <c r="K57" s="60">
        <f t="shared" si="3"/>
        <v>0.42424242424242425</v>
      </c>
      <c r="L57" s="59" t="s">
        <v>5</v>
      </c>
    </row>
    <row r="58" spans="1:12" x14ac:dyDescent="0.25">
      <c r="A58" s="32" t="str">
        <f t="shared" si="0"/>
        <v>экология</v>
      </c>
      <c r="B58" s="32" t="s">
        <v>25</v>
      </c>
      <c r="C58" s="33">
        <f t="shared" si="1"/>
        <v>44</v>
      </c>
      <c r="D58" s="34" t="s">
        <v>511</v>
      </c>
      <c r="E58" s="54" t="s">
        <v>512</v>
      </c>
      <c r="F58" s="56" t="s">
        <v>59</v>
      </c>
      <c r="G58" s="34" t="s">
        <v>332</v>
      </c>
      <c r="H58" s="34">
        <f t="shared" si="2"/>
        <v>8</v>
      </c>
      <c r="I58" s="34" t="s">
        <v>30</v>
      </c>
      <c r="J58" s="34">
        <v>13.5</v>
      </c>
      <c r="K58" s="60">
        <f t="shared" si="3"/>
        <v>0.40909090909090912</v>
      </c>
      <c r="L58" s="59" t="s">
        <v>5</v>
      </c>
    </row>
    <row r="59" spans="1:12" x14ac:dyDescent="0.25">
      <c r="A59" s="32" t="str">
        <f t="shared" si="0"/>
        <v>экология</v>
      </c>
      <c r="B59" s="32" t="s">
        <v>25</v>
      </c>
      <c r="C59" s="33">
        <f t="shared" si="1"/>
        <v>45</v>
      </c>
      <c r="D59" s="34" t="s">
        <v>513</v>
      </c>
      <c r="E59" s="54" t="s">
        <v>514</v>
      </c>
      <c r="F59" s="56" t="s">
        <v>42</v>
      </c>
      <c r="G59" s="34" t="s">
        <v>280</v>
      </c>
      <c r="H59" s="34">
        <f t="shared" si="2"/>
        <v>8</v>
      </c>
      <c r="I59" s="34" t="s">
        <v>296</v>
      </c>
      <c r="J59" s="34">
        <v>13.5</v>
      </c>
      <c r="K59" s="60">
        <f t="shared" si="3"/>
        <v>0.40909090909090912</v>
      </c>
      <c r="L59" s="59" t="s">
        <v>5</v>
      </c>
    </row>
    <row r="60" spans="1:12" x14ac:dyDescent="0.25">
      <c r="A60" s="32" t="str">
        <f t="shared" si="0"/>
        <v>экология</v>
      </c>
      <c r="B60" s="32" t="s">
        <v>25</v>
      </c>
      <c r="C60" s="33">
        <f t="shared" si="1"/>
        <v>46</v>
      </c>
      <c r="D60" s="34" t="s">
        <v>515</v>
      </c>
      <c r="E60" s="54" t="s">
        <v>516</v>
      </c>
      <c r="F60" s="56" t="s">
        <v>59</v>
      </c>
      <c r="G60" s="34" t="s">
        <v>189</v>
      </c>
      <c r="H60" s="34">
        <f t="shared" si="2"/>
        <v>8</v>
      </c>
      <c r="I60" s="34" t="s">
        <v>296</v>
      </c>
      <c r="J60" s="34">
        <v>13</v>
      </c>
      <c r="K60" s="60">
        <f t="shared" si="3"/>
        <v>0.39393939393939392</v>
      </c>
      <c r="L60" s="59" t="s">
        <v>5</v>
      </c>
    </row>
    <row r="61" spans="1:12" x14ac:dyDescent="0.25">
      <c r="A61" s="32" t="str">
        <f t="shared" si="0"/>
        <v>экология</v>
      </c>
      <c r="B61" s="32" t="s">
        <v>25</v>
      </c>
      <c r="C61" s="33">
        <f t="shared" si="1"/>
        <v>47</v>
      </c>
      <c r="D61" s="34" t="s">
        <v>517</v>
      </c>
      <c r="E61" s="54" t="s">
        <v>518</v>
      </c>
      <c r="F61" s="56" t="s">
        <v>285</v>
      </c>
      <c r="G61" s="34" t="s">
        <v>215</v>
      </c>
      <c r="H61" s="34">
        <f t="shared" si="2"/>
        <v>8</v>
      </c>
      <c r="I61" s="34" t="s">
        <v>307</v>
      </c>
      <c r="J61" s="34">
        <v>13</v>
      </c>
      <c r="K61" s="60">
        <f t="shared" si="3"/>
        <v>0.39393939393939392</v>
      </c>
      <c r="L61" s="59" t="s">
        <v>5</v>
      </c>
    </row>
    <row r="62" spans="1:12" x14ac:dyDescent="0.25">
      <c r="A62" s="32" t="str">
        <f t="shared" si="0"/>
        <v>экология</v>
      </c>
      <c r="B62" s="32" t="s">
        <v>25</v>
      </c>
      <c r="C62" s="33">
        <f t="shared" si="1"/>
        <v>48</v>
      </c>
      <c r="D62" s="34" t="s">
        <v>519</v>
      </c>
      <c r="E62" s="42" t="s">
        <v>520</v>
      </c>
      <c r="F62" s="46" t="s">
        <v>28</v>
      </c>
      <c r="G62" s="34" t="s">
        <v>63</v>
      </c>
      <c r="H62" s="34">
        <f t="shared" si="2"/>
        <v>8</v>
      </c>
      <c r="I62" s="34" t="s">
        <v>283</v>
      </c>
      <c r="J62" s="34">
        <v>12.5</v>
      </c>
      <c r="K62" s="60">
        <f t="shared" si="3"/>
        <v>0.37878787878787878</v>
      </c>
      <c r="L62" s="59" t="s">
        <v>5</v>
      </c>
    </row>
    <row r="63" spans="1:12" x14ac:dyDescent="0.25">
      <c r="A63" s="32" t="str">
        <f t="shared" si="0"/>
        <v>экология</v>
      </c>
      <c r="B63" s="32" t="s">
        <v>25</v>
      </c>
      <c r="C63" s="33">
        <f t="shared" si="1"/>
        <v>49</v>
      </c>
      <c r="D63" s="34" t="s">
        <v>521</v>
      </c>
      <c r="E63" s="54" t="s">
        <v>522</v>
      </c>
      <c r="F63" s="56" t="s">
        <v>199</v>
      </c>
      <c r="G63" s="34" t="s">
        <v>260</v>
      </c>
      <c r="H63" s="34">
        <f t="shared" si="2"/>
        <v>8</v>
      </c>
      <c r="I63" s="34" t="s">
        <v>328</v>
      </c>
      <c r="J63" s="34">
        <v>12.5</v>
      </c>
      <c r="K63" s="60">
        <f t="shared" si="3"/>
        <v>0.37878787878787878</v>
      </c>
      <c r="L63" s="59" t="s">
        <v>5</v>
      </c>
    </row>
    <row r="64" spans="1:12" x14ac:dyDescent="0.25">
      <c r="A64" s="32" t="str">
        <f t="shared" si="0"/>
        <v>экология</v>
      </c>
      <c r="B64" s="32" t="s">
        <v>25</v>
      </c>
      <c r="C64" s="33">
        <f t="shared" si="1"/>
        <v>50</v>
      </c>
      <c r="D64" s="34" t="s">
        <v>523</v>
      </c>
      <c r="E64" s="54" t="s">
        <v>524</v>
      </c>
      <c r="F64" s="56" t="s">
        <v>234</v>
      </c>
      <c r="G64" s="34" t="s">
        <v>63</v>
      </c>
      <c r="H64" s="34">
        <f t="shared" si="2"/>
        <v>8</v>
      </c>
      <c r="I64" s="34" t="s">
        <v>296</v>
      </c>
      <c r="J64" s="34">
        <v>12</v>
      </c>
      <c r="K64" s="60">
        <f t="shared" si="3"/>
        <v>0.36363636363636365</v>
      </c>
      <c r="L64" s="59" t="s">
        <v>5</v>
      </c>
    </row>
    <row r="65" spans="1:12" x14ac:dyDescent="0.25">
      <c r="A65" s="32" t="str">
        <f t="shared" si="0"/>
        <v>экология</v>
      </c>
      <c r="B65" s="32" t="s">
        <v>25</v>
      </c>
      <c r="C65" s="33">
        <f t="shared" si="1"/>
        <v>51</v>
      </c>
      <c r="D65" s="34" t="s">
        <v>525</v>
      </c>
      <c r="E65" s="54" t="s">
        <v>526</v>
      </c>
      <c r="F65" s="56" t="s">
        <v>38</v>
      </c>
      <c r="G65" s="34" t="s">
        <v>332</v>
      </c>
      <c r="H65" s="34">
        <f t="shared" si="2"/>
        <v>8</v>
      </c>
      <c r="I65" s="34" t="s">
        <v>328</v>
      </c>
      <c r="J65" s="34">
        <v>12</v>
      </c>
      <c r="K65" s="60">
        <f t="shared" si="3"/>
        <v>0.36363636363636365</v>
      </c>
      <c r="L65" s="59" t="s">
        <v>5</v>
      </c>
    </row>
    <row r="66" spans="1:12" x14ac:dyDescent="0.25">
      <c r="A66" s="32" t="str">
        <f t="shared" si="0"/>
        <v>экология</v>
      </c>
      <c r="B66" s="32" t="s">
        <v>25</v>
      </c>
      <c r="C66" s="33">
        <f t="shared" si="1"/>
        <v>52</v>
      </c>
      <c r="D66" s="34" t="s">
        <v>527</v>
      </c>
      <c r="E66" s="42" t="s">
        <v>416</v>
      </c>
      <c r="F66" s="46" t="s">
        <v>115</v>
      </c>
      <c r="G66" s="34" t="s">
        <v>85</v>
      </c>
      <c r="H66" s="34">
        <f t="shared" si="2"/>
        <v>8</v>
      </c>
      <c r="I66" s="34" t="s">
        <v>283</v>
      </c>
      <c r="J66" s="34">
        <v>11.5</v>
      </c>
      <c r="K66" s="60">
        <f t="shared" si="3"/>
        <v>0.34848484848484851</v>
      </c>
      <c r="L66" s="59" t="s">
        <v>5</v>
      </c>
    </row>
    <row r="67" spans="1:12" x14ac:dyDescent="0.25">
      <c r="A67" s="32" t="str">
        <f t="shared" si="0"/>
        <v>экология</v>
      </c>
      <c r="B67" s="32" t="s">
        <v>25</v>
      </c>
      <c r="C67" s="33">
        <f t="shared" si="1"/>
        <v>53</v>
      </c>
      <c r="D67" s="34" t="s">
        <v>528</v>
      </c>
      <c r="E67" s="54" t="s">
        <v>529</v>
      </c>
      <c r="F67" s="56" t="s">
        <v>530</v>
      </c>
      <c r="G67" s="34" t="s">
        <v>120</v>
      </c>
      <c r="H67" s="34">
        <f t="shared" si="2"/>
        <v>8</v>
      </c>
      <c r="I67" s="34" t="s">
        <v>307</v>
      </c>
      <c r="J67" s="34">
        <v>11.5</v>
      </c>
      <c r="K67" s="60">
        <f t="shared" si="3"/>
        <v>0.34848484848484851</v>
      </c>
      <c r="L67" s="59" t="s">
        <v>5</v>
      </c>
    </row>
    <row r="68" spans="1:12" x14ac:dyDescent="0.25">
      <c r="A68" s="32" t="str">
        <f t="shared" si="0"/>
        <v>экология</v>
      </c>
      <c r="B68" s="32" t="s">
        <v>25</v>
      </c>
      <c r="C68" s="33">
        <f t="shared" si="1"/>
        <v>54</v>
      </c>
      <c r="D68" s="34" t="s">
        <v>531</v>
      </c>
      <c r="E68" s="54" t="s">
        <v>532</v>
      </c>
      <c r="F68" s="56" t="s">
        <v>284</v>
      </c>
      <c r="G68" s="34" t="s">
        <v>533</v>
      </c>
      <c r="H68" s="34">
        <f t="shared" si="2"/>
        <v>8</v>
      </c>
      <c r="I68" s="34" t="s">
        <v>307</v>
      </c>
      <c r="J68" s="34">
        <v>11</v>
      </c>
      <c r="K68" s="60">
        <f t="shared" si="3"/>
        <v>0.33333333333333331</v>
      </c>
      <c r="L68" s="59" t="s">
        <v>5</v>
      </c>
    </row>
    <row r="69" spans="1:12" x14ac:dyDescent="0.25">
      <c r="A69" s="32" t="str">
        <f t="shared" si="0"/>
        <v>экология</v>
      </c>
      <c r="B69" s="32" t="s">
        <v>25</v>
      </c>
      <c r="C69" s="33">
        <f t="shared" si="1"/>
        <v>55</v>
      </c>
      <c r="D69" s="34" t="s">
        <v>534</v>
      </c>
      <c r="E69" s="54" t="s">
        <v>535</v>
      </c>
      <c r="F69" s="56" t="s">
        <v>334</v>
      </c>
      <c r="G69" s="34" t="s">
        <v>51</v>
      </c>
      <c r="H69" s="34">
        <f t="shared" si="2"/>
        <v>8</v>
      </c>
      <c r="I69" s="34" t="s">
        <v>328</v>
      </c>
      <c r="J69" s="34">
        <v>11</v>
      </c>
      <c r="K69" s="60">
        <f t="shared" si="3"/>
        <v>0.33333333333333331</v>
      </c>
      <c r="L69" s="59" t="s">
        <v>5</v>
      </c>
    </row>
    <row r="70" spans="1:12" x14ac:dyDescent="0.25">
      <c r="A70" s="32" t="str">
        <f t="shared" si="0"/>
        <v>экология</v>
      </c>
      <c r="B70" s="32" t="s">
        <v>25</v>
      </c>
      <c r="C70" s="33">
        <f t="shared" si="1"/>
        <v>56</v>
      </c>
      <c r="D70" s="34" t="s">
        <v>536</v>
      </c>
      <c r="E70" s="54" t="s">
        <v>537</v>
      </c>
      <c r="F70" s="56" t="s">
        <v>313</v>
      </c>
      <c r="G70" s="34" t="s">
        <v>120</v>
      </c>
      <c r="H70" s="34">
        <f t="shared" si="2"/>
        <v>8</v>
      </c>
      <c r="I70" s="34" t="s">
        <v>328</v>
      </c>
      <c r="J70" s="34">
        <v>11</v>
      </c>
      <c r="K70" s="60">
        <f t="shared" si="3"/>
        <v>0.33333333333333331</v>
      </c>
      <c r="L70" s="59" t="s">
        <v>5</v>
      </c>
    </row>
    <row r="71" spans="1:12" x14ac:dyDescent="0.25">
      <c r="A71" s="32" t="str">
        <f t="shared" si="0"/>
        <v>экология</v>
      </c>
      <c r="B71" s="32" t="s">
        <v>25</v>
      </c>
      <c r="C71" s="33">
        <f t="shared" si="1"/>
        <v>57</v>
      </c>
      <c r="D71" s="34" t="s">
        <v>538</v>
      </c>
      <c r="E71" s="54" t="s">
        <v>539</v>
      </c>
      <c r="F71" s="56" t="s">
        <v>171</v>
      </c>
      <c r="G71" s="34" t="s">
        <v>43</v>
      </c>
      <c r="H71" s="34">
        <f t="shared" si="2"/>
        <v>8</v>
      </c>
      <c r="I71" s="34" t="s">
        <v>30</v>
      </c>
      <c r="J71" s="34">
        <v>10.5</v>
      </c>
      <c r="K71" s="60">
        <f t="shared" si="3"/>
        <v>0.31818181818181818</v>
      </c>
      <c r="L71" s="59" t="s">
        <v>5</v>
      </c>
    </row>
    <row r="72" spans="1:12" x14ac:dyDescent="0.25">
      <c r="A72" s="32" t="str">
        <f t="shared" si="0"/>
        <v>экология</v>
      </c>
      <c r="B72" s="32" t="s">
        <v>25</v>
      </c>
      <c r="C72" s="33">
        <f t="shared" si="1"/>
        <v>58</v>
      </c>
      <c r="D72" s="34" t="s">
        <v>540</v>
      </c>
      <c r="E72" s="54" t="s">
        <v>541</v>
      </c>
      <c r="F72" s="56" t="s">
        <v>297</v>
      </c>
      <c r="G72" s="34" t="s">
        <v>320</v>
      </c>
      <c r="H72" s="34">
        <f t="shared" si="2"/>
        <v>8</v>
      </c>
      <c r="I72" s="34" t="s">
        <v>307</v>
      </c>
      <c r="J72" s="34">
        <v>10.5</v>
      </c>
      <c r="K72" s="60">
        <f t="shared" si="3"/>
        <v>0.31818181818181818</v>
      </c>
      <c r="L72" s="59" t="s">
        <v>5</v>
      </c>
    </row>
    <row r="73" spans="1:12" x14ac:dyDescent="0.25">
      <c r="A73" s="32" t="str">
        <f t="shared" si="0"/>
        <v>экология</v>
      </c>
      <c r="B73" s="32" t="s">
        <v>25</v>
      </c>
      <c r="C73" s="33">
        <f t="shared" si="1"/>
        <v>59</v>
      </c>
      <c r="D73" s="34" t="s">
        <v>542</v>
      </c>
      <c r="E73" s="54" t="s">
        <v>543</v>
      </c>
      <c r="F73" s="56" t="s">
        <v>544</v>
      </c>
      <c r="G73" s="34" t="s">
        <v>151</v>
      </c>
      <c r="H73" s="34">
        <f t="shared" si="2"/>
        <v>8</v>
      </c>
      <c r="I73" s="34" t="s">
        <v>328</v>
      </c>
      <c r="J73" s="34">
        <v>10.5</v>
      </c>
      <c r="K73" s="60">
        <f t="shared" si="3"/>
        <v>0.31818181818181818</v>
      </c>
      <c r="L73" s="59" t="s">
        <v>5</v>
      </c>
    </row>
    <row r="74" spans="1:12" x14ac:dyDescent="0.25">
      <c r="A74" s="32" t="str">
        <f t="shared" si="0"/>
        <v>экология</v>
      </c>
      <c r="B74" s="32" t="s">
        <v>25</v>
      </c>
      <c r="C74" s="33">
        <f t="shared" si="1"/>
        <v>60</v>
      </c>
      <c r="D74" s="34" t="s">
        <v>545</v>
      </c>
      <c r="E74" s="54" t="s">
        <v>546</v>
      </c>
      <c r="F74" s="56" t="s">
        <v>234</v>
      </c>
      <c r="G74" s="34" t="s">
        <v>63</v>
      </c>
      <c r="H74" s="34">
        <f t="shared" si="2"/>
        <v>8</v>
      </c>
      <c r="I74" s="34" t="s">
        <v>336</v>
      </c>
      <c r="J74" s="34">
        <v>10.5</v>
      </c>
      <c r="K74" s="60">
        <f t="shared" si="3"/>
        <v>0.31818181818181818</v>
      </c>
      <c r="L74" s="59" t="s">
        <v>5</v>
      </c>
    </row>
    <row r="75" spans="1:12" x14ac:dyDescent="0.25">
      <c r="A75" s="32" t="str">
        <f t="shared" si="0"/>
        <v>экология</v>
      </c>
      <c r="B75" s="32" t="s">
        <v>25</v>
      </c>
      <c r="C75" s="33">
        <f t="shared" si="1"/>
        <v>61</v>
      </c>
      <c r="D75" s="34" t="s">
        <v>547</v>
      </c>
      <c r="E75" s="34" t="s">
        <v>548</v>
      </c>
      <c r="F75" s="34" t="s">
        <v>50</v>
      </c>
      <c r="G75" s="34" t="s">
        <v>242</v>
      </c>
      <c r="H75" s="34">
        <f t="shared" si="2"/>
        <v>8</v>
      </c>
      <c r="I75" s="34" t="s">
        <v>307</v>
      </c>
      <c r="J75" s="34">
        <v>10</v>
      </c>
      <c r="K75" s="60">
        <f t="shared" si="3"/>
        <v>0.30303030303030304</v>
      </c>
      <c r="L75" s="59" t="s">
        <v>5</v>
      </c>
    </row>
    <row r="76" spans="1:12" x14ac:dyDescent="0.25">
      <c r="A76" s="32" t="str">
        <f t="shared" si="0"/>
        <v>экология</v>
      </c>
      <c r="B76" s="32" t="s">
        <v>25</v>
      </c>
      <c r="C76" s="33">
        <f t="shared" si="1"/>
        <v>62</v>
      </c>
      <c r="D76" s="34" t="s">
        <v>549</v>
      </c>
      <c r="E76" s="34" t="s">
        <v>409</v>
      </c>
      <c r="F76" s="34" t="s">
        <v>303</v>
      </c>
      <c r="G76" s="34" t="s">
        <v>220</v>
      </c>
      <c r="H76" s="34">
        <f t="shared" si="2"/>
        <v>8</v>
      </c>
      <c r="I76" s="34" t="s">
        <v>328</v>
      </c>
      <c r="J76" s="34">
        <v>10</v>
      </c>
      <c r="K76" s="60">
        <f t="shared" si="3"/>
        <v>0.30303030303030304</v>
      </c>
      <c r="L76" s="59" t="s">
        <v>5</v>
      </c>
    </row>
    <row r="77" spans="1:12" x14ac:dyDescent="0.25">
      <c r="A77" s="32" t="str">
        <f t="shared" si="0"/>
        <v>экология</v>
      </c>
      <c r="B77" s="32" t="s">
        <v>25</v>
      </c>
      <c r="C77" s="33">
        <f t="shared" si="1"/>
        <v>63</v>
      </c>
      <c r="D77" s="34" t="s">
        <v>550</v>
      </c>
      <c r="E77" s="34" t="s">
        <v>551</v>
      </c>
      <c r="F77" s="34" t="s">
        <v>107</v>
      </c>
      <c r="G77" s="34" t="s">
        <v>326</v>
      </c>
      <c r="H77" s="34">
        <f t="shared" si="2"/>
        <v>8</v>
      </c>
      <c r="I77" s="34" t="s">
        <v>296</v>
      </c>
      <c r="J77" s="34">
        <v>9.5</v>
      </c>
      <c r="K77" s="60">
        <f t="shared" si="3"/>
        <v>0.2878787878787879</v>
      </c>
      <c r="L77" s="59" t="s">
        <v>5</v>
      </c>
    </row>
    <row r="78" spans="1:12" x14ac:dyDescent="0.25">
      <c r="A78" s="32" t="str">
        <f t="shared" si="0"/>
        <v>экология</v>
      </c>
      <c r="B78" s="32" t="s">
        <v>25</v>
      </c>
      <c r="C78" s="33">
        <f t="shared" si="1"/>
        <v>64</v>
      </c>
      <c r="D78" s="34" t="s">
        <v>552</v>
      </c>
      <c r="E78" s="34" t="s">
        <v>351</v>
      </c>
      <c r="F78" s="34" t="s">
        <v>302</v>
      </c>
      <c r="G78" s="34" t="s">
        <v>176</v>
      </c>
      <c r="H78" s="34">
        <f t="shared" si="2"/>
        <v>8</v>
      </c>
      <c r="I78" s="34" t="s">
        <v>30</v>
      </c>
      <c r="J78" s="34">
        <v>9</v>
      </c>
      <c r="K78" s="60">
        <f t="shared" si="3"/>
        <v>0.27272727272727271</v>
      </c>
      <c r="L78" s="59" t="s">
        <v>5</v>
      </c>
    </row>
    <row r="79" spans="1:12" x14ac:dyDescent="0.25">
      <c r="A79" s="32" t="str">
        <f t="shared" ref="A79:A94" si="4">$I$5</f>
        <v>экология</v>
      </c>
      <c r="B79" s="32" t="s">
        <v>25</v>
      </c>
      <c r="C79" s="33">
        <f t="shared" ref="C79:C94" si="5">ROW(B79)-14</f>
        <v>65</v>
      </c>
      <c r="D79" s="34" t="s">
        <v>553</v>
      </c>
      <c r="E79" s="34" t="s">
        <v>554</v>
      </c>
      <c r="F79" s="34" t="s">
        <v>555</v>
      </c>
      <c r="G79" s="34" t="s">
        <v>43</v>
      </c>
      <c r="H79" s="34">
        <f t="shared" ref="H79:H94" si="6">$I$7</f>
        <v>8</v>
      </c>
      <c r="I79" s="34" t="s">
        <v>336</v>
      </c>
      <c r="J79" s="34">
        <v>9</v>
      </c>
      <c r="K79" s="60">
        <f t="shared" ref="K79:K94" si="7">J79/$F$12</f>
        <v>0.27272727272727271</v>
      </c>
      <c r="L79" s="59" t="s">
        <v>5</v>
      </c>
    </row>
    <row r="80" spans="1:12" x14ac:dyDescent="0.25">
      <c r="A80" s="32" t="str">
        <f t="shared" si="4"/>
        <v>экология</v>
      </c>
      <c r="B80" s="32" t="s">
        <v>25</v>
      </c>
      <c r="C80" s="33">
        <f t="shared" si="5"/>
        <v>66</v>
      </c>
      <c r="D80" s="34" t="s">
        <v>556</v>
      </c>
      <c r="E80" s="34" t="s">
        <v>557</v>
      </c>
      <c r="F80" s="34" t="s">
        <v>354</v>
      </c>
      <c r="G80" s="34" t="s">
        <v>60</v>
      </c>
      <c r="H80" s="34">
        <f t="shared" si="6"/>
        <v>8</v>
      </c>
      <c r="I80" s="34" t="s">
        <v>30</v>
      </c>
      <c r="J80" s="34">
        <v>8.5</v>
      </c>
      <c r="K80" s="60">
        <f t="shared" si="7"/>
        <v>0.25757575757575757</v>
      </c>
      <c r="L80" s="59" t="s">
        <v>5</v>
      </c>
    </row>
    <row r="81" spans="1:12" x14ac:dyDescent="0.25">
      <c r="A81" s="32" t="str">
        <f t="shared" si="4"/>
        <v>экология</v>
      </c>
      <c r="B81" s="32" t="s">
        <v>25</v>
      </c>
      <c r="C81" s="33">
        <f t="shared" si="5"/>
        <v>67</v>
      </c>
      <c r="D81" s="34" t="s">
        <v>558</v>
      </c>
      <c r="E81" s="34" t="s">
        <v>480</v>
      </c>
      <c r="F81" s="34" t="s">
        <v>288</v>
      </c>
      <c r="G81" s="34" t="s">
        <v>29</v>
      </c>
      <c r="H81" s="34">
        <f t="shared" si="6"/>
        <v>8</v>
      </c>
      <c r="I81" s="34" t="s">
        <v>30</v>
      </c>
      <c r="J81" s="34">
        <v>8.5</v>
      </c>
      <c r="K81" s="60">
        <f t="shared" si="7"/>
        <v>0.25757575757575757</v>
      </c>
      <c r="L81" s="59" t="s">
        <v>5</v>
      </c>
    </row>
    <row r="82" spans="1:12" x14ac:dyDescent="0.25">
      <c r="A82" s="32" t="str">
        <f t="shared" si="4"/>
        <v>экология</v>
      </c>
      <c r="B82" s="32" t="s">
        <v>25</v>
      </c>
      <c r="C82" s="33">
        <f t="shared" si="5"/>
        <v>68</v>
      </c>
      <c r="D82" s="34" t="s">
        <v>559</v>
      </c>
      <c r="E82" s="34" t="s">
        <v>560</v>
      </c>
      <c r="F82" s="34" t="s">
        <v>42</v>
      </c>
      <c r="G82" s="34" t="s">
        <v>404</v>
      </c>
      <c r="H82" s="34">
        <f t="shared" si="6"/>
        <v>8</v>
      </c>
      <c r="I82" s="34" t="s">
        <v>296</v>
      </c>
      <c r="J82" s="34">
        <v>8.5</v>
      </c>
      <c r="K82" s="60">
        <f t="shared" si="7"/>
        <v>0.25757575757575757</v>
      </c>
      <c r="L82" s="59" t="s">
        <v>5</v>
      </c>
    </row>
    <row r="83" spans="1:12" x14ac:dyDescent="0.25">
      <c r="A83" s="32" t="str">
        <f t="shared" si="4"/>
        <v>экология</v>
      </c>
      <c r="B83" s="32" t="s">
        <v>25</v>
      </c>
      <c r="C83" s="33">
        <f t="shared" si="5"/>
        <v>69</v>
      </c>
      <c r="D83" s="34" t="s">
        <v>561</v>
      </c>
      <c r="E83" s="34" t="s">
        <v>562</v>
      </c>
      <c r="F83" s="34" t="s">
        <v>168</v>
      </c>
      <c r="G83" s="34" t="s">
        <v>343</v>
      </c>
      <c r="H83" s="34">
        <f t="shared" si="6"/>
        <v>8</v>
      </c>
      <c r="I83" s="34" t="s">
        <v>307</v>
      </c>
      <c r="J83" s="34">
        <v>8.5</v>
      </c>
      <c r="K83" s="60">
        <f t="shared" si="7"/>
        <v>0.25757575757575757</v>
      </c>
      <c r="L83" s="59" t="s">
        <v>5</v>
      </c>
    </row>
    <row r="84" spans="1:12" x14ac:dyDescent="0.25">
      <c r="A84" s="32" t="str">
        <f t="shared" si="4"/>
        <v>экология</v>
      </c>
      <c r="B84" s="32" t="s">
        <v>25</v>
      </c>
      <c r="C84" s="33">
        <f t="shared" si="5"/>
        <v>70</v>
      </c>
      <c r="D84" s="34" t="s">
        <v>563</v>
      </c>
      <c r="E84" s="34" t="s">
        <v>564</v>
      </c>
      <c r="F84" s="34" t="s">
        <v>327</v>
      </c>
      <c r="G84" s="34" t="s">
        <v>47</v>
      </c>
      <c r="H84" s="34">
        <f t="shared" si="6"/>
        <v>8</v>
      </c>
      <c r="I84" s="34" t="s">
        <v>296</v>
      </c>
      <c r="J84" s="34">
        <v>8</v>
      </c>
      <c r="K84" s="60">
        <f t="shared" si="7"/>
        <v>0.24242424242424243</v>
      </c>
      <c r="L84" s="59" t="s">
        <v>5</v>
      </c>
    </row>
    <row r="85" spans="1:12" x14ac:dyDescent="0.25">
      <c r="A85" s="32" t="str">
        <f t="shared" si="4"/>
        <v>экология</v>
      </c>
      <c r="B85" s="32" t="s">
        <v>25</v>
      </c>
      <c r="C85" s="33">
        <f t="shared" si="5"/>
        <v>71</v>
      </c>
      <c r="D85" s="34" t="s">
        <v>565</v>
      </c>
      <c r="E85" s="34" t="s">
        <v>566</v>
      </c>
      <c r="F85" s="34" t="s">
        <v>331</v>
      </c>
      <c r="G85" s="34" t="s">
        <v>287</v>
      </c>
      <c r="H85" s="34">
        <f t="shared" si="6"/>
        <v>8</v>
      </c>
      <c r="I85" s="34" t="s">
        <v>328</v>
      </c>
      <c r="J85" s="34">
        <v>8</v>
      </c>
      <c r="K85" s="60">
        <f t="shared" si="7"/>
        <v>0.24242424242424243</v>
      </c>
      <c r="L85" s="59" t="s">
        <v>5</v>
      </c>
    </row>
    <row r="86" spans="1:12" x14ac:dyDescent="0.25">
      <c r="A86" s="32" t="str">
        <f t="shared" si="4"/>
        <v>экология</v>
      </c>
      <c r="B86" s="32" t="s">
        <v>25</v>
      </c>
      <c r="C86" s="33">
        <f t="shared" si="5"/>
        <v>72</v>
      </c>
      <c r="D86" s="34" t="s">
        <v>567</v>
      </c>
      <c r="E86" s="34" t="s">
        <v>568</v>
      </c>
      <c r="F86" s="34" t="s">
        <v>419</v>
      </c>
      <c r="G86" s="34" t="s">
        <v>72</v>
      </c>
      <c r="H86" s="34">
        <f t="shared" si="6"/>
        <v>8</v>
      </c>
      <c r="I86" s="34" t="s">
        <v>30</v>
      </c>
      <c r="J86" s="34">
        <v>7.5</v>
      </c>
      <c r="K86" s="60">
        <f t="shared" si="7"/>
        <v>0.22727272727272727</v>
      </c>
      <c r="L86" s="59" t="s">
        <v>5</v>
      </c>
    </row>
    <row r="87" spans="1:12" x14ac:dyDescent="0.25">
      <c r="A87" s="32" t="str">
        <f t="shared" si="4"/>
        <v>экология</v>
      </c>
      <c r="B87" s="32" t="s">
        <v>25</v>
      </c>
      <c r="C87" s="33">
        <f t="shared" si="5"/>
        <v>73</v>
      </c>
      <c r="D87" s="34" t="s">
        <v>569</v>
      </c>
      <c r="E87" s="34" t="s">
        <v>570</v>
      </c>
      <c r="F87" s="34" t="s">
        <v>352</v>
      </c>
      <c r="G87" s="34" t="s">
        <v>151</v>
      </c>
      <c r="H87" s="34">
        <f t="shared" si="6"/>
        <v>8</v>
      </c>
      <c r="I87" s="34" t="s">
        <v>296</v>
      </c>
      <c r="J87" s="34">
        <v>7.5</v>
      </c>
      <c r="K87" s="60">
        <f t="shared" si="7"/>
        <v>0.22727272727272727</v>
      </c>
      <c r="L87" s="59" t="s">
        <v>5</v>
      </c>
    </row>
    <row r="88" spans="1:12" x14ac:dyDescent="0.25">
      <c r="A88" s="32" t="str">
        <f t="shared" si="4"/>
        <v>экология</v>
      </c>
      <c r="B88" s="32" t="s">
        <v>25</v>
      </c>
      <c r="C88" s="33">
        <f t="shared" si="5"/>
        <v>74</v>
      </c>
      <c r="D88" s="34" t="s">
        <v>571</v>
      </c>
      <c r="E88" s="34" t="s">
        <v>572</v>
      </c>
      <c r="F88" s="34" t="s">
        <v>214</v>
      </c>
      <c r="G88" s="34" t="s">
        <v>128</v>
      </c>
      <c r="H88" s="34">
        <f t="shared" si="6"/>
        <v>8</v>
      </c>
      <c r="I88" s="34" t="s">
        <v>296</v>
      </c>
      <c r="J88" s="34">
        <v>7.5</v>
      </c>
      <c r="K88" s="60">
        <f t="shared" si="7"/>
        <v>0.22727272727272727</v>
      </c>
      <c r="L88" s="59" t="s">
        <v>5</v>
      </c>
    </row>
    <row r="89" spans="1:12" x14ac:dyDescent="0.25">
      <c r="A89" s="32" t="str">
        <f t="shared" si="4"/>
        <v>экология</v>
      </c>
      <c r="B89" s="32" t="s">
        <v>25</v>
      </c>
      <c r="C89" s="33">
        <f t="shared" si="5"/>
        <v>75</v>
      </c>
      <c r="D89" s="34" t="s">
        <v>573</v>
      </c>
      <c r="E89" s="34" t="s">
        <v>574</v>
      </c>
      <c r="F89" s="34" t="s">
        <v>75</v>
      </c>
      <c r="G89" s="34" t="s">
        <v>306</v>
      </c>
      <c r="H89" s="34">
        <f t="shared" si="6"/>
        <v>8</v>
      </c>
      <c r="I89" s="34" t="s">
        <v>296</v>
      </c>
      <c r="J89" s="34">
        <v>7</v>
      </c>
      <c r="K89" s="60">
        <f t="shared" si="7"/>
        <v>0.21212121212121213</v>
      </c>
      <c r="L89" s="59" t="s">
        <v>5</v>
      </c>
    </row>
    <row r="90" spans="1:12" x14ac:dyDescent="0.25">
      <c r="A90" s="32" t="str">
        <f t="shared" si="4"/>
        <v>экология</v>
      </c>
      <c r="B90" s="32" t="s">
        <v>25</v>
      </c>
      <c r="C90" s="33">
        <f t="shared" si="5"/>
        <v>76</v>
      </c>
      <c r="D90" s="34" t="s">
        <v>575</v>
      </c>
      <c r="E90" s="34" t="s">
        <v>347</v>
      </c>
      <c r="F90" s="34" t="s">
        <v>46</v>
      </c>
      <c r="G90" s="34" t="s">
        <v>281</v>
      </c>
      <c r="H90" s="34">
        <f t="shared" si="6"/>
        <v>8</v>
      </c>
      <c r="I90" s="34" t="s">
        <v>307</v>
      </c>
      <c r="J90" s="34">
        <v>7</v>
      </c>
      <c r="K90" s="60">
        <f t="shared" si="7"/>
        <v>0.21212121212121213</v>
      </c>
      <c r="L90" s="59" t="s">
        <v>5</v>
      </c>
    </row>
    <row r="91" spans="1:12" x14ac:dyDescent="0.25">
      <c r="A91" s="32" t="str">
        <f t="shared" si="4"/>
        <v>экология</v>
      </c>
      <c r="B91" s="32" t="s">
        <v>25</v>
      </c>
      <c r="C91" s="33">
        <f t="shared" si="5"/>
        <v>77</v>
      </c>
      <c r="D91" s="34" t="s">
        <v>576</v>
      </c>
      <c r="E91" s="34" t="s">
        <v>577</v>
      </c>
      <c r="F91" s="34" t="s">
        <v>131</v>
      </c>
      <c r="G91" s="34" t="s">
        <v>60</v>
      </c>
      <c r="H91" s="34">
        <f t="shared" si="6"/>
        <v>8</v>
      </c>
      <c r="I91" s="34" t="s">
        <v>30</v>
      </c>
      <c r="J91" s="34">
        <v>6.5</v>
      </c>
      <c r="K91" s="60">
        <f t="shared" si="7"/>
        <v>0.19696969696969696</v>
      </c>
      <c r="L91" s="59" t="s">
        <v>5</v>
      </c>
    </row>
    <row r="92" spans="1:12" x14ac:dyDescent="0.25">
      <c r="A92" s="32" t="str">
        <f t="shared" si="4"/>
        <v>экология</v>
      </c>
      <c r="B92" s="32" t="s">
        <v>25</v>
      </c>
      <c r="C92" s="33">
        <f t="shared" si="5"/>
        <v>78</v>
      </c>
      <c r="D92" s="34" t="s">
        <v>578</v>
      </c>
      <c r="E92" s="34" t="s">
        <v>579</v>
      </c>
      <c r="F92" s="34" t="s">
        <v>580</v>
      </c>
      <c r="G92" s="34" t="s">
        <v>581</v>
      </c>
      <c r="H92" s="34">
        <f t="shared" si="6"/>
        <v>8</v>
      </c>
      <c r="I92" s="34" t="s">
        <v>296</v>
      </c>
      <c r="J92" s="34">
        <v>6</v>
      </c>
      <c r="K92" s="60">
        <f t="shared" si="7"/>
        <v>0.18181818181818182</v>
      </c>
      <c r="L92" s="59" t="s">
        <v>5</v>
      </c>
    </row>
    <row r="93" spans="1:12" x14ac:dyDescent="0.25">
      <c r="A93" s="32" t="str">
        <f t="shared" si="4"/>
        <v>экология</v>
      </c>
      <c r="B93" s="32" t="s">
        <v>25</v>
      </c>
      <c r="C93" s="33">
        <f t="shared" si="5"/>
        <v>79</v>
      </c>
      <c r="D93" s="34" t="s">
        <v>582</v>
      </c>
      <c r="E93" s="34" t="s">
        <v>583</v>
      </c>
      <c r="F93" s="34" t="s">
        <v>127</v>
      </c>
      <c r="G93" s="34" t="s">
        <v>108</v>
      </c>
      <c r="H93" s="34">
        <f t="shared" si="6"/>
        <v>8</v>
      </c>
      <c r="I93" s="34" t="s">
        <v>328</v>
      </c>
      <c r="J93" s="34">
        <v>6</v>
      </c>
      <c r="K93" s="60">
        <f t="shared" si="7"/>
        <v>0.18181818181818182</v>
      </c>
      <c r="L93" s="59" t="s">
        <v>5</v>
      </c>
    </row>
    <row r="94" spans="1:12" x14ac:dyDescent="0.25">
      <c r="A94" s="32" t="str">
        <f t="shared" si="4"/>
        <v>экология</v>
      </c>
      <c r="B94" s="32" t="s">
        <v>25</v>
      </c>
      <c r="C94" s="33">
        <f t="shared" si="5"/>
        <v>80</v>
      </c>
      <c r="D94" s="34" t="s">
        <v>584</v>
      </c>
      <c r="E94" s="34" t="s">
        <v>585</v>
      </c>
      <c r="F94" s="34" t="s">
        <v>33</v>
      </c>
      <c r="G94" s="34" t="s">
        <v>108</v>
      </c>
      <c r="H94" s="34">
        <f t="shared" si="6"/>
        <v>8</v>
      </c>
      <c r="I94" s="34" t="s">
        <v>30</v>
      </c>
      <c r="J94" s="34">
        <v>2</v>
      </c>
      <c r="K94" s="60">
        <f t="shared" si="7"/>
        <v>6.0606060606060608E-2</v>
      </c>
      <c r="L94" s="59" t="s">
        <v>5</v>
      </c>
    </row>
    <row r="98" spans="4:12" ht="15.75" x14ac:dyDescent="0.25">
      <c r="D98" s="13"/>
      <c r="E98" s="13"/>
      <c r="F98" s="14"/>
      <c r="G98" s="14"/>
      <c r="H98" s="14"/>
      <c r="I98" s="7"/>
      <c r="J98" s="6"/>
      <c r="K98" s="6"/>
      <c r="L98" s="15"/>
    </row>
    <row r="99" spans="4:12" ht="15.75" x14ac:dyDescent="0.25">
      <c r="D99" s="4" t="s">
        <v>357</v>
      </c>
      <c r="F99" s="16"/>
      <c r="G99" s="17" t="s">
        <v>882</v>
      </c>
      <c r="H99" s="17"/>
      <c r="I99" s="18"/>
      <c r="J99" s="17"/>
      <c r="K99" s="16"/>
      <c r="L99" s="19"/>
    </row>
    <row r="100" spans="4:12" x14ac:dyDescent="0.25">
      <c r="D100" s="6"/>
      <c r="E100" s="6"/>
      <c r="F100" s="20" t="s">
        <v>358</v>
      </c>
      <c r="G100" s="70" t="s">
        <v>359</v>
      </c>
      <c r="H100" s="70"/>
      <c r="I100" s="70"/>
      <c r="J100" s="70"/>
      <c r="K100" s="21"/>
      <c r="L100" s="6"/>
    </row>
    <row r="101" spans="4:12" ht="15.75" x14ac:dyDescent="0.25">
      <c r="D101" s="4" t="s">
        <v>360</v>
      </c>
      <c r="F101" s="16"/>
      <c r="G101" s="17" t="s">
        <v>883</v>
      </c>
      <c r="H101" s="17"/>
      <c r="I101" s="18"/>
      <c r="J101" s="17"/>
      <c r="K101" s="16"/>
      <c r="L101" s="19"/>
    </row>
    <row r="102" spans="4:12" x14ac:dyDescent="0.25">
      <c r="F102" s="20" t="s">
        <v>358</v>
      </c>
      <c r="G102" s="70" t="s">
        <v>359</v>
      </c>
      <c r="H102" s="70"/>
      <c r="I102" s="70"/>
      <c r="J102" s="70"/>
      <c r="K102" s="21"/>
    </row>
    <row r="103" spans="4:12" x14ac:dyDescent="0.25">
      <c r="F103" s="21"/>
      <c r="G103" s="21"/>
      <c r="H103" s="21"/>
      <c r="I103" s="21"/>
      <c r="J103" s="21"/>
      <c r="K103" s="21"/>
    </row>
    <row r="129" ht="22.5" customHeight="1" x14ac:dyDescent="0.25"/>
  </sheetData>
  <sheetProtection selectLockedCells="1"/>
  <autoFilter ref="A14:L14" xr:uid="{00000000-0009-0000-0000-000003000000}">
    <sortState ref="A15:L94">
      <sortCondition descending="1" ref="J14"/>
    </sortState>
  </autoFilter>
  <mergeCells count="12">
    <mergeCell ref="G102:J10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0:J10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E4586CBF-B331-4080-99C3-83A1032B4B5E}">
          <x14:formula1>
            <xm:f>'C:\Users\Юлия Борисовна\Downloads\[Рейтинг_экология.XLSX]Правила'!#REF!</xm:f>
          </x14:formula1>
          <xm:sqref>L15:L94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164"/>
  <sheetViews>
    <sheetView view="pageBreakPreview" topLeftCell="A28" zoomScale="112" zoomScaleNormal="40" zoomScaleSheetLayoutView="112" workbookViewId="0">
      <selection activeCell="L43" sqref="L43"/>
    </sheetView>
  </sheetViews>
  <sheetFormatPr defaultRowHeight="15" x14ac:dyDescent="0.25"/>
  <cols>
    <col min="1" max="1" width="9.5703125" style="2" bestFit="1" customWidth="1"/>
    <col min="2" max="2" width="9.140625" style="2" customWidth="1"/>
    <col min="3" max="3" width="4.42578125" style="2" bestFit="1" customWidth="1"/>
    <col min="4" max="7" width="16.7109375" style="2" customWidth="1"/>
    <col min="8" max="8" width="16.5703125" style="2" customWidth="1"/>
    <col min="9" max="9" width="14.140625" style="10" customWidth="1"/>
    <col min="10" max="10" width="18.140625" style="2" customWidth="1"/>
    <col min="11" max="11" width="6.140625" style="2" customWidth="1"/>
    <col min="12" max="12" width="15" style="2" customWidth="1"/>
    <col min="13" max="16384" width="9.140625" style="2"/>
  </cols>
  <sheetData>
    <row r="1" spans="1:26" ht="15.75" x14ac:dyDescent="0.25">
      <c r="A1" s="71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72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75" x14ac:dyDescent="0.25">
      <c r="D5" s="4" t="s">
        <v>9</v>
      </c>
      <c r="E5" s="4"/>
      <c r="F5" s="4"/>
      <c r="G5" s="4"/>
      <c r="H5" s="5"/>
      <c r="I5" s="73" t="s">
        <v>10</v>
      </c>
      <c r="J5" s="73"/>
      <c r="K5" s="73"/>
      <c r="L5" s="73"/>
    </row>
    <row r="6" spans="1:26" x14ac:dyDescent="0.25">
      <c r="D6" s="6"/>
      <c r="E6" s="6"/>
      <c r="F6" s="6"/>
      <c r="G6" s="6"/>
      <c r="H6" s="6"/>
      <c r="I6" s="74" t="s">
        <v>11</v>
      </c>
      <c r="J6" s="74"/>
      <c r="K6" s="74"/>
      <c r="L6" s="74"/>
    </row>
    <row r="7" spans="1:26" ht="15.75" x14ac:dyDescent="0.25">
      <c r="D7" s="6"/>
      <c r="E7" s="6"/>
      <c r="F7" s="6"/>
      <c r="G7" s="6"/>
      <c r="H7" s="6"/>
      <c r="I7" s="73">
        <v>9</v>
      </c>
      <c r="J7" s="73"/>
      <c r="K7" s="73"/>
      <c r="L7" s="73"/>
    </row>
    <row r="8" spans="1:26" x14ac:dyDescent="0.25">
      <c r="D8" s="6"/>
      <c r="E8" s="6"/>
      <c r="F8" s="6"/>
      <c r="G8" s="6"/>
      <c r="H8" s="6"/>
      <c r="I8" s="74" t="s">
        <v>12</v>
      </c>
      <c r="J8" s="74"/>
      <c r="K8" s="74"/>
      <c r="L8" s="74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75" t="s">
        <v>13</v>
      </c>
      <c r="E11" s="75"/>
      <c r="F11" s="78">
        <v>45552</v>
      </c>
      <c r="G11" s="78"/>
      <c r="H11" s="8"/>
      <c r="I11" s="7"/>
      <c r="J11" s="6"/>
      <c r="K11" s="6"/>
      <c r="L11" s="6"/>
    </row>
    <row r="12" spans="1:26" ht="15.75" x14ac:dyDescent="0.25">
      <c r="D12" s="75" t="s">
        <v>14</v>
      </c>
      <c r="E12" s="75"/>
      <c r="F12" s="79">
        <v>42</v>
      </c>
      <c r="G12" s="79"/>
      <c r="H12" s="9"/>
      <c r="J12" s="11"/>
      <c r="K12" s="11"/>
      <c r="L12" s="11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48" t="s">
        <v>15</v>
      </c>
      <c r="B14" s="48" t="s">
        <v>1</v>
      </c>
      <c r="C14" s="48" t="s">
        <v>16</v>
      </c>
      <c r="D14" s="48" t="s">
        <v>17</v>
      </c>
      <c r="E14" s="48" t="s">
        <v>18</v>
      </c>
      <c r="F14" s="48" t="s">
        <v>19</v>
      </c>
      <c r="G14" s="48" t="s">
        <v>20</v>
      </c>
      <c r="H14" s="48" t="s">
        <v>21</v>
      </c>
      <c r="I14" s="48" t="s">
        <v>22</v>
      </c>
      <c r="J14" s="48" t="s">
        <v>23</v>
      </c>
      <c r="K14" s="48" t="s">
        <v>24</v>
      </c>
      <c r="L14" s="48" t="s">
        <v>2</v>
      </c>
    </row>
    <row r="15" spans="1:26" x14ac:dyDescent="0.25">
      <c r="A15" s="32" t="str">
        <f t="shared" ref="A15:A46" si="0">$I$5</f>
        <v>экология</v>
      </c>
      <c r="B15" s="32" t="s">
        <v>25</v>
      </c>
      <c r="C15" s="33">
        <f t="shared" ref="C15:C46" si="1">ROW(B15)-14</f>
        <v>1</v>
      </c>
      <c r="D15" s="34" t="s">
        <v>594</v>
      </c>
      <c r="E15" s="34" t="s">
        <v>595</v>
      </c>
      <c r="F15" s="34" t="s">
        <v>302</v>
      </c>
      <c r="G15" s="34" t="s">
        <v>333</v>
      </c>
      <c r="H15" s="34">
        <f t="shared" ref="H15:H46" si="2">$I$7</f>
        <v>9</v>
      </c>
      <c r="I15" s="34" t="s">
        <v>296</v>
      </c>
      <c r="J15" s="34">
        <v>41</v>
      </c>
      <c r="K15" s="60">
        <f t="shared" ref="K15:K46" si="3">J15/$F$12</f>
        <v>0.97619047619047616</v>
      </c>
      <c r="L15" s="59" t="s">
        <v>3</v>
      </c>
    </row>
    <row r="16" spans="1:26" x14ac:dyDescent="0.25">
      <c r="A16" s="32" t="str">
        <f t="shared" si="0"/>
        <v>экология</v>
      </c>
      <c r="B16" s="32" t="s">
        <v>25</v>
      </c>
      <c r="C16" s="33">
        <f t="shared" si="1"/>
        <v>2</v>
      </c>
      <c r="D16" s="34" t="s">
        <v>596</v>
      </c>
      <c r="E16" s="34" t="s">
        <v>597</v>
      </c>
      <c r="F16" s="34" t="s">
        <v>305</v>
      </c>
      <c r="G16" s="34" t="s">
        <v>60</v>
      </c>
      <c r="H16" s="34">
        <f t="shared" si="2"/>
        <v>9</v>
      </c>
      <c r="I16" s="34" t="s">
        <v>296</v>
      </c>
      <c r="J16" s="34">
        <v>41</v>
      </c>
      <c r="K16" s="60">
        <f t="shared" si="3"/>
        <v>0.97619047619047616</v>
      </c>
      <c r="L16" s="59" t="s">
        <v>3</v>
      </c>
    </row>
    <row r="17" spans="1:12" x14ac:dyDescent="0.25">
      <c r="A17" s="32" t="str">
        <f t="shared" si="0"/>
        <v>экология</v>
      </c>
      <c r="B17" s="32" t="s">
        <v>25</v>
      </c>
      <c r="C17" s="33">
        <f t="shared" si="1"/>
        <v>3</v>
      </c>
      <c r="D17" s="34" t="s">
        <v>598</v>
      </c>
      <c r="E17" s="49" t="s">
        <v>219</v>
      </c>
      <c r="F17" s="49" t="s">
        <v>97</v>
      </c>
      <c r="G17" s="49" t="s">
        <v>136</v>
      </c>
      <c r="H17" s="34">
        <f t="shared" si="2"/>
        <v>9</v>
      </c>
      <c r="I17" s="50" t="s">
        <v>30</v>
      </c>
      <c r="J17" s="34">
        <v>36</v>
      </c>
      <c r="K17" s="60">
        <f t="shared" si="3"/>
        <v>0.8571428571428571</v>
      </c>
      <c r="L17" s="59" t="s">
        <v>4</v>
      </c>
    </row>
    <row r="18" spans="1:12" x14ac:dyDescent="0.25">
      <c r="A18" s="32" t="str">
        <f t="shared" si="0"/>
        <v>экология</v>
      </c>
      <c r="B18" s="32" t="s">
        <v>25</v>
      </c>
      <c r="C18" s="33">
        <f t="shared" si="1"/>
        <v>4</v>
      </c>
      <c r="D18" s="34" t="s">
        <v>599</v>
      </c>
      <c r="E18" s="49" t="s">
        <v>353</v>
      </c>
      <c r="F18" s="49" t="s">
        <v>66</v>
      </c>
      <c r="G18" s="49" t="s">
        <v>242</v>
      </c>
      <c r="H18" s="34">
        <f t="shared" si="2"/>
        <v>9</v>
      </c>
      <c r="I18" s="50" t="s">
        <v>30</v>
      </c>
      <c r="J18" s="34">
        <v>34</v>
      </c>
      <c r="K18" s="60">
        <f t="shared" si="3"/>
        <v>0.80952380952380953</v>
      </c>
      <c r="L18" s="59" t="s">
        <v>4</v>
      </c>
    </row>
    <row r="19" spans="1:12" x14ac:dyDescent="0.25">
      <c r="A19" s="32" t="str">
        <f t="shared" si="0"/>
        <v>экология</v>
      </c>
      <c r="B19" s="32" t="s">
        <v>25</v>
      </c>
      <c r="C19" s="33">
        <f t="shared" si="1"/>
        <v>5</v>
      </c>
      <c r="D19" s="34" t="s">
        <v>600</v>
      </c>
      <c r="E19" s="34" t="s">
        <v>601</v>
      </c>
      <c r="F19" s="34" t="s">
        <v>331</v>
      </c>
      <c r="G19" s="34" t="s">
        <v>29</v>
      </c>
      <c r="H19" s="34">
        <f t="shared" si="2"/>
        <v>9</v>
      </c>
      <c r="I19" s="34" t="s">
        <v>296</v>
      </c>
      <c r="J19" s="34">
        <v>33</v>
      </c>
      <c r="K19" s="60">
        <f t="shared" si="3"/>
        <v>0.7857142857142857</v>
      </c>
      <c r="L19" s="59" t="s">
        <v>4</v>
      </c>
    </row>
    <row r="20" spans="1:12" x14ac:dyDescent="0.25">
      <c r="A20" s="32" t="str">
        <f t="shared" si="0"/>
        <v>экология</v>
      </c>
      <c r="B20" s="32" t="s">
        <v>25</v>
      </c>
      <c r="C20" s="33">
        <f t="shared" si="1"/>
        <v>6</v>
      </c>
      <c r="D20" s="34" t="s">
        <v>602</v>
      </c>
      <c r="E20" s="34" t="s">
        <v>603</v>
      </c>
      <c r="F20" s="34" t="s">
        <v>256</v>
      </c>
      <c r="G20" s="34" t="s">
        <v>55</v>
      </c>
      <c r="H20" s="34">
        <f t="shared" si="2"/>
        <v>9</v>
      </c>
      <c r="I20" s="34" t="s">
        <v>296</v>
      </c>
      <c r="J20" s="34">
        <v>31</v>
      </c>
      <c r="K20" s="60">
        <f t="shared" si="3"/>
        <v>0.73809523809523814</v>
      </c>
      <c r="L20" s="59" t="s">
        <v>4</v>
      </c>
    </row>
    <row r="21" spans="1:12" x14ac:dyDescent="0.25">
      <c r="A21" s="32" t="str">
        <f t="shared" si="0"/>
        <v>экология</v>
      </c>
      <c r="B21" s="32" t="s">
        <v>25</v>
      </c>
      <c r="C21" s="33">
        <f t="shared" si="1"/>
        <v>7</v>
      </c>
      <c r="D21" s="34" t="s">
        <v>604</v>
      </c>
      <c r="E21" s="49" t="s">
        <v>605</v>
      </c>
      <c r="F21" s="49" t="s">
        <v>325</v>
      </c>
      <c r="G21" s="49" t="s">
        <v>281</v>
      </c>
      <c r="H21" s="34">
        <f t="shared" si="2"/>
        <v>9</v>
      </c>
      <c r="I21" s="34" t="s">
        <v>283</v>
      </c>
      <c r="J21" s="34">
        <v>30</v>
      </c>
      <c r="K21" s="60">
        <f t="shared" si="3"/>
        <v>0.7142857142857143</v>
      </c>
      <c r="L21" s="59" t="s">
        <v>4</v>
      </c>
    </row>
    <row r="22" spans="1:12" x14ac:dyDescent="0.25">
      <c r="A22" s="32" t="str">
        <f t="shared" si="0"/>
        <v>экология</v>
      </c>
      <c r="B22" s="32" t="s">
        <v>25</v>
      </c>
      <c r="C22" s="33">
        <f t="shared" si="1"/>
        <v>8</v>
      </c>
      <c r="D22" s="34" t="s">
        <v>606</v>
      </c>
      <c r="E22" s="49" t="s">
        <v>605</v>
      </c>
      <c r="F22" s="49" t="s">
        <v>417</v>
      </c>
      <c r="G22" s="49" t="s">
        <v>281</v>
      </c>
      <c r="H22" s="34">
        <f t="shared" si="2"/>
        <v>9</v>
      </c>
      <c r="I22" s="34" t="s">
        <v>283</v>
      </c>
      <c r="J22" s="34">
        <v>30</v>
      </c>
      <c r="K22" s="60">
        <f t="shared" si="3"/>
        <v>0.7142857142857143</v>
      </c>
      <c r="L22" s="59" t="s">
        <v>4</v>
      </c>
    </row>
    <row r="23" spans="1:12" x14ac:dyDescent="0.25">
      <c r="A23" s="32" t="str">
        <f t="shared" si="0"/>
        <v>экология</v>
      </c>
      <c r="B23" s="32" t="s">
        <v>25</v>
      </c>
      <c r="C23" s="33">
        <f t="shared" si="1"/>
        <v>9</v>
      </c>
      <c r="D23" s="34" t="s">
        <v>607</v>
      </c>
      <c r="E23" s="49" t="s">
        <v>608</v>
      </c>
      <c r="F23" s="49" t="s">
        <v>318</v>
      </c>
      <c r="G23" s="49" t="s">
        <v>151</v>
      </c>
      <c r="H23" s="34">
        <f t="shared" si="2"/>
        <v>9</v>
      </c>
      <c r="I23" s="34" t="s">
        <v>328</v>
      </c>
      <c r="J23" s="34">
        <v>30</v>
      </c>
      <c r="K23" s="60">
        <f t="shared" si="3"/>
        <v>0.7142857142857143</v>
      </c>
      <c r="L23" s="59" t="s">
        <v>4</v>
      </c>
    </row>
    <row r="24" spans="1:12" x14ac:dyDescent="0.25">
      <c r="A24" s="32" t="str">
        <f t="shared" si="0"/>
        <v>экология</v>
      </c>
      <c r="B24" s="32" t="s">
        <v>25</v>
      </c>
      <c r="C24" s="33">
        <f t="shared" si="1"/>
        <v>10</v>
      </c>
      <c r="D24" s="34" t="s">
        <v>609</v>
      </c>
      <c r="E24" s="34" t="s">
        <v>610</v>
      </c>
      <c r="F24" s="34" t="s">
        <v>421</v>
      </c>
      <c r="G24" s="34" t="s">
        <v>92</v>
      </c>
      <c r="H24" s="34">
        <f t="shared" si="2"/>
        <v>9</v>
      </c>
      <c r="I24" s="34" t="s">
        <v>296</v>
      </c>
      <c r="J24" s="34">
        <v>30</v>
      </c>
      <c r="K24" s="60">
        <f t="shared" si="3"/>
        <v>0.7142857142857143</v>
      </c>
      <c r="L24" s="59" t="s">
        <v>4</v>
      </c>
    </row>
    <row r="25" spans="1:12" x14ac:dyDescent="0.25">
      <c r="A25" s="32" t="str">
        <f t="shared" si="0"/>
        <v>экология</v>
      </c>
      <c r="B25" s="32" t="s">
        <v>25</v>
      </c>
      <c r="C25" s="33">
        <f t="shared" si="1"/>
        <v>11</v>
      </c>
      <c r="D25" s="34" t="s">
        <v>611</v>
      </c>
      <c r="E25" s="49" t="s">
        <v>310</v>
      </c>
      <c r="F25" s="49" t="s">
        <v>234</v>
      </c>
      <c r="G25" s="49" t="s">
        <v>332</v>
      </c>
      <c r="H25" s="34">
        <f t="shared" si="2"/>
        <v>9</v>
      </c>
      <c r="I25" s="50" t="s">
        <v>30</v>
      </c>
      <c r="J25" s="34">
        <v>29</v>
      </c>
      <c r="K25" s="60">
        <f t="shared" si="3"/>
        <v>0.69047619047619047</v>
      </c>
      <c r="L25" s="59" t="s">
        <v>4</v>
      </c>
    </row>
    <row r="26" spans="1:12" x14ac:dyDescent="0.25">
      <c r="A26" s="32" t="str">
        <f t="shared" si="0"/>
        <v>экология</v>
      </c>
      <c r="B26" s="32" t="s">
        <v>25</v>
      </c>
      <c r="C26" s="33">
        <f t="shared" si="1"/>
        <v>12</v>
      </c>
      <c r="D26" s="34" t="s">
        <v>612</v>
      </c>
      <c r="E26" s="49" t="s">
        <v>282</v>
      </c>
      <c r="F26" s="49" t="s">
        <v>54</v>
      </c>
      <c r="G26" s="49" t="s">
        <v>189</v>
      </c>
      <c r="H26" s="34">
        <f t="shared" si="2"/>
        <v>9</v>
      </c>
      <c r="I26" s="33" t="s">
        <v>30</v>
      </c>
      <c r="J26" s="34">
        <v>28</v>
      </c>
      <c r="K26" s="60">
        <f t="shared" si="3"/>
        <v>0.66666666666666663</v>
      </c>
      <c r="L26" s="59" t="s">
        <v>4</v>
      </c>
    </row>
    <row r="27" spans="1:12" x14ac:dyDescent="0.25">
      <c r="A27" s="32" t="str">
        <f t="shared" si="0"/>
        <v>экология</v>
      </c>
      <c r="B27" s="32" t="s">
        <v>25</v>
      </c>
      <c r="C27" s="33">
        <f t="shared" si="1"/>
        <v>13</v>
      </c>
      <c r="D27" s="34" t="s">
        <v>613</v>
      </c>
      <c r="E27" s="49" t="s">
        <v>407</v>
      </c>
      <c r="F27" s="49" t="s">
        <v>214</v>
      </c>
      <c r="G27" s="49" t="s">
        <v>108</v>
      </c>
      <c r="H27" s="34">
        <f t="shared" si="2"/>
        <v>9</v>
      </c>
      <c r="I27" s="36" t="s">
        <v>283</v>
      </c>
      <c r="J27" s="34">
        <v>28</v>
      </c>
      <c r="K27" s="60">
        <f t="shared" si="3"/>
        <v>0.66666666666666663</v>
      </c>
      <c r="L27" s="59" t="s">
        <v>4</v>
      </c>
    </row>
    <row r="28" spans="1:12" x14ac:dyDescent="0.25">
      <c r="A28" s="32" t="str">
        <f t="shared" si="0"/>
        <v>экология</v>
      </c>
      <c r="B28" s="32" t="s">
        <v>25</v>
      </c>
      <c r="C28" s="33">
        <f t="shared" si="1"/>
        <v>14</v>
      </c>
      <c r="D28" s="34" t="s">
        <v>614</v>
      </c>
      <c r="E28" s="49" t="s">
        <v>615</v>
      </c>
      <c r="F28" s="49" t="s">
        <v>293</v>
      </c>
      <c r="G28" s="49" t="s">
        <v>72</v>
      </c>
      <c r="H28" s="34">
        <f t="shared" si="2"/>
        <v>9</v>
      </c>
      <c r="I28" s="36" t="s">
        <v>283</v>
      </c>
      <c r="J28" s="34">
        <v>28</v>
      </c>
      <c r="K28" s="60">
        <f t="shared" si="3"/>
        <v>0.66666666666666663</v>
      </c>
      <c r="L28" s="59" t="s">
        <v>4</v>
      </c>
    </row>
    <row r="29" spans="1:12" x14ac:dyDescent="0.25">
      <c r="A29" s="32" t="str">
        <f t="shared" si="0"/>
        <v>экология</v>
      </c>
      <c r="B29" s="32" t="s">
        <v>25</v>
      </c>
      <c r="C29" s="33">
        <f t="shared" si="1"/>
        <v>15</v>
      </c>
      <c r="D29" s="34" t="s">
        <v>616</v>
      </c>
      <c r="E29" s="34" t="s">
        <v>617</v>
      </c>
      <c r="F29" s="34" t="s">
        <v>231</v>
      </c>
      <c r="G29" s="34" t="s">
        <v>349</v>
      </c>
      <c r="H29" s="34">
        <f t="shared" si="2"/>
        <v>9</v>
      </c>
      <c r="I29" s="34" t="s">
        <v>296</v>
      </c>
      <c r="J29" s="34">
        <v>28</v>
      </c>
      <c r="K29" s="60">
        <f t="shared" si="3"/>
        <v>0.66666666666666663</v>
      </c>
      <c r="L29" s="59" t="s">
        <v>4</v>
      </c>
    </row>
    <row r="30" spans="1:12" x14ac:dyDescent="0.25">
      <c r="A30" s="32" t="str">
        <f t="shared" si="0"/>
        <v>экология</v>
      </c>
      <c r="B30" s="32" t="s">
        <v>25</v>
      </c>
      <c r="C30" s="33">
        <f t="shared" si="1"/>
        <v>16</v>
      </c>
      <c r="D30" s="34" t="s">
        <v>618</v>
      </c>
      <c r="E30" s="49" t="s">
        <v>355</v>
      </c>
      <c r="F30" s="49" t="s">
        <v>295</v>
      </c>
      <c r="G30" s="49" t="s">
        <v>278</v>
      </c>
      <c r="H30" s="34">
        <f t="shared" si="2"/>
        <v>9</v>
      </c>
      <c r="I30" s="34" t="s">
        <v>328</v>
      </c>
      <c r="J30" s="34">
        <v>27</v>
      </c>
      <c r="K30" s="60">
        <f t="shared" si="3"/>
        <v>0.6428571428571429</v>
      </c>
      <c r="L30" s="59" t="s">
        <v>4</v>
      </c>
    </row>
    <row r="31" spans="1:12" x14ac:dyDescent="0.25">
      <c r="A31" s="32" t="str">
        <f t="shared" si="0"/>
        <v>экология</v>
      </c>
      <c r="B31" s="32" t="s">
        <v>25</v>
      </c>
      <c r="C31" s="33">
        <f t="shared" si="1"/>
        <v>17</v>
      </c>
      <c r="D31" s="34" t="s">
        <v>619</v>
      </c>
      <c r="E31" s="34" t="s">
        <v>620</v>
      </c>
      <c r="F31" s="34" t="s">
        <v>107</v>
      </c>
      <c r="G31" s="34" t="s">
        <v>108</v>
      </c>
      <c r="H31" s="34">
        <f t="shared" si="2"/>
        <v>9</v>
      </c>
      <c r="I31" s="34" t="s">
        <v>296</v>
      </c>
      <c r="J31" s="34">
        <v>27</v>
      </c>
      <c r="K31" s="60">
        <f t="shared" si="3"/>
        <v>0.6428571428571429</v>
      </c>
      <c r="L31" s="59" t="s">
        <v>4</v>
      </c>
    </row>
    <row r="32" spans="1:12" x14ac:dyDescent="0.25">
      <c r="A32" s="32" t="str">
        <f t="shared" si="0"/>
        <v>экология</v>
      </c>
      <c r="B32" s="32" t="s">
        <v>25</v>
      </c>
      <c r="C32" s="33">
        <f t="shared" si="1"/>
        <v>18</v>
      </c>
      <c r="D32" s="34" t="s">
        <v>621</v>
      </c>
      <c r="E32" s="49" t="s">
        <v>309</v>
      </c>
      <c r="F32" s="49" t="s">
        <v>350</v>
      </c>
      <c r="G32" s="49" t="s">
        <v>260</v>
      </c>
      <c r="H32" s="34">
        <f t="shared" si="2"/>
        <v>9</v>
      </c>
      <c r="I32" s="36" t="s">
        <v>283</v>
      </c>
      <c r="J32" s="34">
        <v>26</v>
      </c>
      <c r="K32" s="60">
        <f t="shared" si="3"/>
        <v>0.61904761904761907</v>
      </c>
      <c r="L32" s="59" t="s">
        <v>4</v>
      </c>
    </row>
    <row r="33" spans="1:12" x14ac:dyDescent="0.25">
      <c r="A33" s="32" t="str">
        <f t="shared" si="0"/>
        <v>экология</v>
      </c>
      <c r="B33" s="32" t="s">
        <v>25</v>
      </c>
      <c r="C33" s="33">
        <f t="shared" si="1"/>
        <v>19</v>
      </c>
      <c r="D33" s="34" t="s">
        <v>622</v>
      </c>
      <c r="E33" s="49" t="s">
        <v>74</v>
      </c>
      <c r="F33" s="49" t="s">
        <v>127</v>
      </c>
      <c r="G33" s="49" t="s">
        <v>34</v>
      </c>
      <c r="H33" s="34">
        <f t="shared" si="2"/>
        <v>9</v>
      </c>
      <c r="I33" s="34" t="s">
        <v>283</v>
      </c>
      <c r="J33" s="34">
        <v>26</v>
      </c>
      <c r="K33" s="60">
        <f t="shared" si="3"/>
        <v>0.61904761904761907</v>
      </c>
      <c r="L33" s="59" t="s">
        <v>4</v>
      </c>
    </row>
    <row r="34" spans="1:12" x14ac:dyDescent="0.25">
      <c r="A34" s="32" t="str">
        <f t="shared" si="0"/>
        <v>экология</v>
      </c>
      <c r="B34" s="32" t="s">
        <v>25</v>
      </c>
      <c r="C34" s="33">
        <f t="shared" si="1"/>
        <v>20</v>
      </c>
      <c r="D34" s="34" t="s">
        <v>623</v>
      </c>
      <c r="E34" s="49" t="s">
        <v>624</v>
      </c>
      <c r="F34" s="49" t="s">
        <v>115</v>
      </c>
      <c r="G34" s="49" t="s">
        <v>625</v>
      </c>
      <c r="H34" s="34">
        <f t="shared" si="2"/>
        <v>9</v>
      </c>
      <c r="I34" s="50" t="s">
        <v>30</v>
      </c>
      <c r="J34" s="34">
        <v>26</v>
      </c>
      <c r="K34" s="60">
        <f t="shared" si="3"/>
        <v>0.61904761904761907</v>
      </c>
      <c r="L34" s="59" t="s">
        <v>4</v>
      </c>
    </row>
    <row r="35" spans="1:12" x14ac:dyDescent="0.25">
      <c r="A35" s="32" t="str">
        <f t="shared" si="0"/>
        <v>экология</v>
      </c>
      <c r="B35" s="32" t="s">
        <v>25</v>
      </c>
      <c r="C35" s="33">
        <f t="shared" si="1"/>
        <v>21</v>
      </c>
      <c r="D35" s="34" t="s">
        <v>626</v>
      </c>
      <c r="E35" s="49" t="s">
        <v>627</v>
      </c>
      <c r="F35" s="49" t="s">
        <v>289</v>
      </c>
      <c r="G35" s="49" t="s">
        <v>326</v>
      </c>
      <c r="H35" s="34">
        <f t="shared" si="2"/>
        <v>9</v>
      </c>
      <c r="I35" s="34" t="s">
        <v>283</v>
      </c>
      <c r="J35" s="34">
        <v>26</v>
      </c>
      <c r="K35" s="60">
        <f t="shared" si="3"/>
        <v>0.61904761904761907</v>
      </c>
      <c r="L35" s="59" t="s">
        <v>4</v>
      </c>
    </row>
    <row r="36" spans="1:12" x14ac:dyDescent="0.25">
      <c r="A36" s="32" t="str">
        <f t="shared" si="0"/>
        <v>экология</v>
      </c>
      <c r="B36" s="32" t="s">
        <v>25</v>
      </c>
      <c r="C36" s="33">
        <f t="shared" si="1"/>
        <v>22</v>
      </c>
      <c r="D36" s="34" t="s">
        <v>628</v>
      </c>
      <c r="E36" s="49" t="s">
        <v>629</v>
      </c>
      <c r="F36" s="49" t="s">
        <v>411</v>
      </c>
      <c r="G36" s="49" t="s">
        <v>34</v>
      </c>
      <c r="H36" s="34">
        <f t="shared" si="2"/>
        <v>9</v>
      </c>
      <c r="I36" s="34" t="s">
        <v>283</v>
      </c>
      <c r="J36" s="34">
        <v>26</v>
      </c>
      <c r="K36" s="60">
        <f t="shared" si="3"/>
        <v>0.61904761904761907</v>
      </c>
      <c r="L36" s="59" t="s">
        <v>4</v>
      </c>
    </row>
    <row r="37" spans="1:12" x14ac:dyDescent="0.25">
      <c r="A37" s="32" t="str">
        <f t="shared" si="0"/>
        <v>экология</v>
      </c>
      <c r="B37" s="32" t="s">
        <v>25</v>
      </c>
      <c r="C37" s="33">
        <f t="shared" si="1"/>
        <v>23</v>
      </c>
      <c r="D37" s="34" t="s">
        <v>630</v>
      </c>
      <c r="E37" s="49" t="s">
        <v>301</v>
      </c>
      <c r="F37" s="49" t="s">
        <v>241</v>
      </c>
      <c r="G37" s="49" t="s">
        <v>311</v>
      </c>
      <c r="H37" s="34">
        <f t="shared" si="2"/>
        <v>9</v>
      </c>
      <c r="I37" s="34" t="s">
        <v>283</v>
      </c>
      <c r="J37" s="34">
        <v>25.5</v>
      </c>
      <c r="K37" s="60">
        <f t="shared" si="3"/>
        <v>0.6071428571428571</v>
      </c>
      <c r="L37" s="59" t="s">
        <v>4</v>
      </c>
    </row>
    <row r="38" spans="1:12" x14ac:dyDescent="0.25">
      <c r="A38" s="32" t="str">
        <f t="shared" si="0"/>
        <v>экология</v>
      </c>
      <c r="B38" s="32" t="s">
        <v>25</v>
      </c>
      <c r="C38" s="33">
        <f t="shared" si="1"/>
        <v>24</v>
      </c>
      <c r="D38" s="34" t="s">
        <v>631</v>
      </c>
      <c r="E38" s="49" t="s">
        <v>632</v>
      </c>
      <c r="F38" s="49" t="s">
        <v>214</v>
      </c>
      <c r="G38" s="49" t="s">
        <v>72</v>
      </c>
      <c r="H38" s="34">
        <f t="shared" si="2"/>
        <v>9</v>
      </c>
      <c r="I38" s="34" t="s">
        <v>283</v>
      </c>
      <c r="J38" s="34">
        <v>25</v>
      </c>
      <c r="K38" s="60">
        <f t="shared" si="3"/>
        <v>0.59523809523809523</v>
      </c>
      <c r="L38" s="59" t="s">
        <v>4</v>
      </c>
    </row>
    <row r="39" spans="1:12" x14ac:dyDescent="0.25">
      <c r="A39" s="32" t="str">
        <f t="shared" si="0"/>
        <v>экология</v>
      </c>
      <c r="B39" s="32" t="s">
        <v>25</v>
      </c>
      <c r="C39" s="33">
        <f t="shared" si="1"/>
        <v>25</v>
      </c>
      <c r="D39" s="34" t="s">
        <v>633</v>
      </c>
      <c r="E39" s="49" t="s">
        <v>634</v>
      </c>
      <c r="F39" s="49" t="s">
        <v>285</v>
      </c>
      <c r="G39" s="49" t="s">
        <v>238</v>
      </c>
      <c r="H39" s="34">
        <f t="shared" si="2"/>
        <v>9</v>
      </c>
      <c r="I39" s="34" t="s">
        <v>283</v>
      </c>
      <c r="J39" s="34">
        <v>25</v>
      </c>
      <c r="K39" s="60">
        <f t="shared" si="3"/>
        <v>0.59523809523809523</v>
      </c>
      <c r="L39" s="59" t="s">
        <v>4</v>
      </c>
    </row>
    <row r="40" spans="1:12" x14ac:dyDescent="0.25">
      <c r="A40" s="32" t="str">
        <f t="shared" si="0"/>
        <v>экология</v>
      </c>
      <c r="B40" s="32" t="s">
        <v>25</v>
      </c>
      <c r="C40" s="33">
        <f t="shared" si="1"/>
        <v>26</v>
      </c>
      <c r="D40" s="34" t="s">
        <v>635</v>
      </c>
      <c r="E40" s="49" t="s">
        <v>314</v>
      </c>
      <c r="F40" s="49" t="s">
        <v>241</v>
      </c>
      <c r="G40" s="49" t="s">
        <v>85</v>
      </c>
      <c r="H40" s="34">
        <f t="shared" si="2"/>
        <v>9</v>
      </c>
      <c r="I40" s="50" t="s">
        <v>30</v>
      </c>
      <c r="J40" s="34">
        <v>25</v>
      </c>
      <c r="K40" s="60">
        <f t="shared" si="3"/>
        <v>0.59523809523809523</v>
      </c>
      <c r="L40" s="59" t="s">
        <v>4</v>
      </c>
    </row>
    <row r="41" spans="1:12" x14ac:dyDescent="0.25">
      <c r="A41" s="32" t="str">
        <f t="shared" si="0"/>
        <v>экология</v>
      </c>
      <c r="B41" s="32" t="s">
        <v>25</v>
      </c>
      <c r="C41" s="33">
        <f t="shared" si="1"/>
        <v>27</v>
      </c>
      <c r="D41" s="34" t="s">
        <v>636</v>
      </c>
      <c r="E41" s="49" t="s">
        <v>637</v>
      </c>
      <c r="F41" s="49" t="s">
        <v>297</v>
      </c>
      <c r="G41" s="49" t="s">
        <v>104</v>
      </c>
      <c r="H41" s="34">
        <f t="shared" si="2"/>
        <v>9</v>
      </c>
      <c r="I41" s="34" t="s">
        <v>283</v>
      </c>
      <c r="J41" s="34">
        <v>25</v>
      </c>
      <c r="K41" s="60">
        <f t="shared" si="3"/>
        <v>0.59523809523809523</v>
      </c>
      <c r="L41" s="59" t="s">
        <v>4</v>
      </c>
    </row>
    <row r="42" spans="1:12" x14ac:dyDescent="0.25">
      <c r="A42" s="32" t="str">
        <f t="shared" si="0"/>
        <v>экология</v>
      </c>
      <c r="B42" s="32" t="s">
        <v>25</v>
      </c>
      <c r="C42" s="33">
        <f t="shared" si="1"/>
        <v>28</v>
      </c>
      <c r="D42" s="34" t="s">
        <v>638</v>
      </c>
      <c r="E42" s="49" t="s">
        <v>102</v>
      </c>
      <c r="F42" s="49" t="s">
        <v>214</v>
      </c>
      <c r="G42" s="49" t="s">
        <v>108</v>
      </c>
      <c r="H42" s="34">
        <f t="shared" si="2"/>
        <v>9</v>
      </c>
      <c r="I42" s="34" t="s">
        <v>283</v>
      </c>
      <c r="J42" s="34">
        <v>25</v>
      </c>
      <c r="K42" s="60">
        <f t="shared" si="3"/>
        <v>0.59523809523809523</v>
      </c>
      <c r="L42" s="59" t="s">
        <v>4</v>
      </c>
    </row>
    <row r="43" spans="1:12" x14ac:dyDescent="0.25">
      <c r="A43" s="32" t="str">
        <f t="shared" si="0"/>
        <v>экология</v>
      </c>
      <c r="B43" s="32" t="s">
        <v>25</v>
      </c>
      <c r="C43" s="33">
        <f t="shared" si="1"/>
        <v>29</v>
      </c>
      <c r="D43" s="34" t="s">
        <v>639</v>
      </c>
      <c r="E43" s="49" t="s">
        <v>416</v>
      </c>
      <c r="F43" s="49" t="s">
        <v>241</v>
      </c>
      <c r="G43" s="49" t="s">
        <v>60</v>
      </c>
      <c r="H43" s="34">
        <f t="shared" si="2"/>
        <v>9</v>
      </c>
      <c r="I43" s="34" t="s">
        <v>283</v>
      </c>
      <c r="J43" s="34">
        <v>25</v>
      </c>
      <c r="K43" s="60">
        <f t="shared" si="3"/>
        <v>0.59523809523809523</v>
      </c>
      <c r="L43" s="59" t="s">
        <v>4</v>
      </c>
    </row>
    <row r="44" spans="1:12" x14ac:dyDescent="0.25">
      <c r="A44" s="32" t="str">
        <f t="shared" si="0"/>
        <v>экология</v>
      </c>
      <c r="B44" s="32" t="s">
        <v>25</v>
      </c>
      <c r="C44" s="33">
        <f t="shared" si="1"/>
        <v>30</v>
      </c>
      <c r="D44" s="34" t="s">
        <v>640</v>
      </c>
      <c r="E44" s="49" t="s">
        <v>641</v>
      </c>
      <c r="F44" s="49" t="s">
        <v>335</v>
      </c>
      <c r="G44" s="49" t="s">
        <v>43</v>
      </c>
      <c r="H44" s="34">
        <f t="shared" si="2"/>
        <v>9</v>
      </c>
      <c r="I44" s="36" t="s">
        <v>30</v>
      </c>
      <c r="J44" s="34">
        <v>24</v>
      </c>
      <c r="K44" s="60">
        <f t="shared" si="3"/>
        <v>0.5714285714285714</v>
      </c>
      <c r="L44" s="59" t="s">
        <v>5</v>
      </c>
    </row>
    <row r="45" spans="1:12" x14ac:dyDescent="0.25">
      <c r="A45" s="32" t="str">
        <f t="shared" si="0"/>
        <v>экология</v>
      </c>
      <c r="B45" s="32" t="s">
        <v>25</v>
      </c>
      <c r="C45" s="33">
        <f t="shared" si="1"/>
        <v>31</v>
      </c>
      <c r="D45" s="34" t="s">
        <v>642</v>
      </c>
      <c r="E45" s="49" t="s">
        <v>643</v>
      </c>
      <c r="F45" s="49" t="s">
        <v>354</v>
      </c>
      <c r="G45" s="49" t="s">
        <v>55</v>
      </c>
      <c r="H45" s="34">
        <f t="shared" si="2"/>
        <v>9</v>
      </c>
      <c r="I45" s="50" t="s">
        <v>30</v>
      </c>
      <c r="J45" s="34">
        <v>24</v>
      </c>
      <c r="K45" s="60">
        <f t="shared" si="3"/>
        <v>0.5714285714285714</v>
      </c>
      <c r="L45" s="59" t="s">
        <v>5</v>
      </c>
    </row>
    <row r="46" spans="1:12" x14ac:dyDescent="0.25">
      <c r="A46" s="32" t="str">
        <f t="shared" si="0"/>
        <v>экология</v>
      </c>
      <c r="B46" s="32" t="s">
        <v>25</v>
      </c>
      <c r="C46" s="33">
        <f t="shared" si="1"/>
        <v>32</v>
      </c>
      <c r="D46" s="34" t="s">
        <v>644</v>
      </c>
      <c r="E46" s="49" t="s">
        <v>645</v>
      </c>
      <c r="F46" s="49" t="s">
        <v>354</v>
      </c>
      <c r="G46" s="49" t="s">
        <v>339</v>
      </c>
      <c r="H46" s="34">
        <f t="shared" si="2"/>
        <v>9</v>
      </c>
      <c r="I46" s="34" t="s">
        <v>328</v>
      </c>
      <c r="J46" s="34">
        <v>24</v>
      </c>
      <c r="K46" s="60">
        <f t="shared" si="3"/>
        <v>0.5714285714285714</v>
      </c>
      <c r="L46" s="59" t="s">
        <v>5</v>
      </c>
    </row>
    <row r="47" spans="1:12" x14ac:dyDescent="0.25">
      <c r="A47" s="32" t="str">
        <f t="shared" ref="A47:A78" si="4">$I$5</f>
        <v>экология</v>
      </c>
      <c r="B47" s="32" t="s">
        <v>25</v>
      </c>
      <c r="C47" s="33">
        <f t="shared" ref="C47:C78" si="5">ROW(B47)-14</f>
        <v>33</v>
      </c>
      <c r="D47" s="34" t="s">
        <v>646</v>
      </c>
      <c r="E47" s="49" t="s">
        <v>647</v>
      </c>
      <c r="F47" s="49" t="s">
        <v>329</v>
      </c>
      <c r="G47" s="49" t="s">
        <v>287</v>
      </c>
      <c r="H47" s="34">
        <f t="shared" ref="H47:H78" si="6">$I$7</f>
        <v>9</v>
      </c>
      <c r="I47" s="34" t="s">
        <v>328</v>
      </c>
      <c r="J47" s="34">
        <v>24</v>
      </c>
      <c r="K47" s="60">
        <f t="shared" ref="K47:K78" si="7">J47/$F$12</f>
        <v>0.5714285714285714</v>
      </c>
      <c r="L47" s="59" t="s">
        <v>5</v>
      </c>
    </row>
    <row r="48" spans="1:12" x14ac:dyDescent="0.25">
      <c r="A48" s="32" t="str">
        <f t="shared" si="4"/>
        <v>экология</v>
      </c>
      <c r="B48" s="32" t="s">
        <v>25</v>
      </c>
      <c r="C48" s="33">
        <f t="shared" si="5"/>
        <v>34</v>
      </c>
      <c r="D48" s="34" t="s">
        <v>648</v>
      </c>
      <c r="E48" s="49" t="s">
        <v>649</v>
      </c>
      <c r="F48" s="49" t="s">
        <v>168</v>
      </c>
      <c r="G48" s="49" t="s">
        <v>189</v>
      </c>
      <c r="H48" s="34">
        <f t="shared" si="6"/>
        <v>9</v>
      </c>
      <c r="I48" s="50" t="s">
        <v>30</v>
      </c>
      <c r="J48" s="34">
        <v>23</v>
      </c>
      <c r="K48" s="60">
        <f t="shared" si="7"/>
        <v>0.54761904761904767</v>
      </c>
      <c r="L48" s="59" t="s">
        <v>5</v>
      </c>
    </row>
    <row r="49" spans="1:12" x14ac:dyDescent="0.25">
      <c r="A49" s="32" t="str">
        <f t="shared" si="4"/>
        <v>экология</v>
      </c>
      <c r="B49" s="32" t="s">
        <v>25</v>
      </c>
      <c r="C49" s="33">
        <f t="shared" si="5"/>
        <v>35</v>
      </c>
      <c r="D49" s="34" t="s">
        <v>650</v>
      </c>
      <c r="E49" s="49" t="s">
        <v>651</v>
      </c>
      <c r="F49" s="49" t="s">
        <v>285</v>
      </c>
      <c r="G49" s="49" t="s">
        <v>215</v>
      </c>
      <c r="H49" s="34">
        <f t="shared" si="6"/>
        <v>9</v>
      </c>
      <c r="I49" s="50" t="s">
        <v>30</v>
      </c>
      <c r="J49" s="34">
        <v>23</v>
      </c>
      <c r="K49" s="60">
        <f t="shared" si="7"/>
        <v>0.54761904761904767</v>
      </c>
      <c r="L49" s="59" t="s">
        <v>5</v>
      </c>
    </row>
    <row r="50" spans="1:12" x14ac:dyDescent="0.25">
      <c r="A50" s="32" t="str">
        <f t="shared" si="4"/>
        <v>экология</v>
      </c>
      <c r="B50" s="32" t="s">
        <v>25</v>
      </c>
      <c r="C50" s="33">
        <f t="shared" si="5"/>
        <v>36</v>
      </c>
      <c r="D50" s="34" t="s">
        <v>652</v>
      </c>
      <c r="E50" s="49" t="s">
        <v>653</v>
      </c>
      <c r="F50" s="49" t="s">
        <v>50</v>
      </c>
      <c r="G50" s="49" t="s">
        <v>654</v>
      </c>
      <c r="H50" s="34">
        <f t="shared" si="6"/>
        <v>9</v>
      </c>
      <c r="I50" s="50" t="s">
        <v>307</v>
      </c>
      <c r="J50" s="34">
        <v>23</v>
      </c>
      <c r="K50" s="60">
        <f t="shared" si="7"/>
        <v>0.54761904761904767</v>
      </c>
      <c r="L50" s="59" t="s">
        <v>5</v>
      </c>
    </row>
    <row r="51" spans="1:12" x14ac:dyDescent="0.25">
      <c r="A51" s="32" t="str">
        <f t="shared" si="4"/>
        <v>экология</v>
      </c>
      <c r="B51" s="32" t="s">
        <v>25</v>
      </c>
      <c r="C51" s="33">
        <f t="shared" si="5"/>
        <v>37</v>
      </c>
      <c r="D51" s="34" t="s">
        <v>655</v>
      </c>
      <c r="E51" s="49" t="s">
        <v>656</v>
      </c>
      <c r="F51" s="49" t="s">
        <v>253</v>
      </c>
      <c r="G51" s="49" t="s">
        <v>287</v>
      </c>
      <c r="H51" s="34">
        <f t="shared" si="6"/>
        <v>9</v>
      </c>
      <c r="I51" s="50" t="s">
        <v>307</v>
      </c>
      <c r="J51" s="34">
        <v>22.5</v>
      </c>
      <c r="K51" s="60">
        <f t="shared" si="7"/>
        <v>0.5357142857142857</v>
      </c>
      <c r="L51" s="59" t="s">
        <v>5</v>
      </c>
    </row>
    <row r="52" spans="1:12" x14ac:dyDescent="0.25">
      <c r="A52" s="32" t="str">
        <f t="shared" si="4"/>
        <v>экология</v>
      </c>
      <c r="B52" s="32" t="s">
        <v>25</v>
      </c>
      <c r="C52" s="33">
        <f t="shared" si="5"/>
        <v>38</v>
      </c>
      <c r="D52" s="34" t="s">
        <v>657</v>
      </c>
      <c r="E52" s="49" t="s">
        <v>658</v>
      </c>
      <c r="F52" s="49" t="s">
        <v>33</v>
      </c>
      <c r="G52" s="49" t="s">
        <v>34</v>
      </c>
      <c r="H52" s="34">
        <f t="shared" si="6"/>
        <v>9</v>
      </c>
      <c r="I52" s="50" t="s">
        <v>307</v>
      </c>
      <c r="J52" s="34">
        <v>22</v>
      </c>
      <c r="K52" s="60">
        <f t="shared" si="7"/>
        <v>0.52380952380952384</v>
      </c>
      <c r="L52" s="59" t="s">
        <v>5</v>
      </c>
    </row>
    <row r="53" spans="1:12" x14ac:dyDescent="0.25">
      <c r="A53" s="32" t="str">
        <f t="shared" si="4"/>
        <v>экология</v>
      </c>
      <c r="B53" s="32" t="s">
        <v>25</v>
      </c>
      <c r="C53" s="33">
        <f t="shared" si="5"/>
        <v>39</v>
      </c>
      <c r="D53" s="34" t="s">
        <v>659</v>
      </c>
      <c r="E53" s="49" t="s">
        <v>660</v>
      </c>
      <c r="F53" s="49" t="s">
        <v>131</v>
      </c>
      <c r="G53" s="49" t="s">
        <v>116</v>
      </c>
      <c r="H53" s="34">
        <f t="shared" si="6"/>
        <v>9</v>
      </c>
      <c r="I53" s="50" t="s">
        <v>307</v>
      </c>
      <c r="J53" s="34">
        <v>22</v>
      </c>
      <c r="K53" s="60">
        <f t="shared" si="7"/>
        <v>0.52380952380952384</v>
      </c>
      <c r="L53" s="59" t="s">
        <v>5</v>
      </c>
    </row>
    <row r="54" spans="1:12" x14ac:dyDescent="0.25">
      <c r="A54" s="32" t="str">
        <f t="shared" si="4"/>
        <v>экология</v>
      </c>
      <c r="B54" s="32" t="s">
        <v>25</v>
      </c>
      <c r="C54" s="33">
        <f t="shared" si="5"/>
        <v>40</v>
      </c>
      <c r="D54" s="34" t="s">
        <v>661</v>
      </c>
      <c r="E54" s="49" t="s">
        <v>348</v>
      </c>
      <c r="F54" s="49" t="s">
        <v>171</v>
      </c>
      <c r="G54" s="49" t="s">
        <v>294</v>
      </c>
      <c r="H54" s="34">
        <f t="shared" si="6"/>
        <v>9</v>
      </c>
      <c r="I54" s="34" t="s">
        <v>283</v>
      </c>
      <c r="J54" s="34">
        <v>21</v>
      </c>
      <c r="K54" s="60">
        <f t="shared" si="7"/>
        <v>0.5</v>
      </c>
      <c r="L54" s="59" t="s">
        <v>5</v>
      </c>
    </row>
    <row r="55" spans="1:12" x14ac:dyDescent="0.25">
      <c r="A55" s="32" t="str">
        <f t="shared" si="4"/>
        <v>экология</v>
      </c>
      <c r="B55" s="32" t="s">
        <v>25</v>
      </c>
      <c r="C55" s="33">
        <f t="shared" si="5"/>
        <v>41</v>
      </c>
      <c r="D55" s="34" t="s">
        <v>662</v>
      </c>
      <c r="E55" s="49" t="s">
        <v>663</v>
      </c>
      <c r="F55" s="49" t="s">
        <v>664</v>
      </c>
      <c r="G55" s="49" t="s">
        <v>349</v>
      </c>
      <c r="H55" s="34">
        <f t="shared" si="6"/>
        <v>9</v>
      </c>
      <c r="I55" s="34" t="s">
        <v>328</v>
      </c>
      <c r="J55" s="34">
        <v>21</v>
      </c>
      <c r="K55" s="60">
        <f t="shared" si="7"/>
        <v>0.5</v>
      </c>
      <c r="L55" s="59" t="s">
        <v>5</v>
      </c>
    </row>
    <row r="56" spans="1:12" x14ac:dyDescent="0.25">
      <c r="A56" s="32" t="str">
        <f t="shared" si="4"/>
        <v>экология</v>
      </c>
      <c r="B56" s="32" t="s">
        <v>25</v>
      </c>
      <c r="C56" s="33">
        <f t="shared" si="5"/>
        <v>42</v>
      </c>
      <c r="D56" s="34" t="s">
        <v>665</v>
      </c>
      <c r="E56" s="49" t="s">
        <v>666</v>
      </c>
      <c r="F56" s="49" t="s">
        <v>667</v>
      </c>
      <c r="G56" s="49" t="s">
        <v>668</v>
      </c>
      <c r="H56" s="34">
        <f t="shared" si="6"/>
        <v>9</v>
      </c>
      <c r="I56" s="34" t="s">
        <v>328</v>
      </c>
      <c r="J56" s="34">
        <v>21</v>
      </c>
      <c r="K56" s="60">
        <f t="shared" si="7"/>
        <v>0.5</v>
      </c>
      <c r="L56" s="59" t="s">
        <v>5</v>
      </c>
    </row>
    <row r="57" spans="1:12" x14ac:dyDescent="0.25">
      <c r="A57" s="32" t="str">
        <f t="shared" si="4"/>
        <v>экология</v>
      </c>
      <c r="B57" s="32" t="s">
        <v>25</v>
      </c>
      <c r="C57" s="33">
        <f t="shared" si="5"/>
        <v>43</v>
      </c>
      <c r="D57" s="34" t="s">
        <v>669</v>
      </c>
      <c r="E57" s="49" t="s">
        <v>342</v>
      </c>
      <c r="F57" s="49" t="s">
        <v>127</v>
      </c>
      <c r="G57" s="49" t="s">
        <v>108</v>
      </c>
      <c r="H57" s="34">
        <f t="shared" si="6"/>
        <v>9</v>
      </c>
      <c r="I57" s="34" t="s">
        <v>328</v>
      </c>
      <c r="J57" s="34">
        <v>21</v>
      </c>
      <c r="K57" s="60">
        <f t="shared" si="7"/>
        <v>0.5</v>
      </c>
      <c r="L57" s="59" t="s">
        <v>5</v>
      </c>
    </row>
    <row r="58" spans="1:12" x14ac:dyDescent="0.25">
      <c r="A58" s="32" t="str">
        <f t="shared" si="4"/>
        <v>экология</v>
      </c>
      <c r="B58" s="32" t="s">
        <v>25</v>
      </c>
      <c r="C58" s="33">
        <f t="shared" si="5"/>
        <v>44</v>
      </c>
      <c r="D58" s="34" t="s">
        <v>670</v>
      </c>
      <c r="E58" s="49" t="s">
        <v>671</v>
      </c>
      <c r="F58" s="49" t="s">
        <v>28</v>
      </c>
      <c r="G58" s="49" t="s">
        <v>60</v>
      </c>
      <c r="H58" s="34">
        <f t="shared" si="6"/>
        <v>9</v>
      </c>
      <c r="I58" s="34" t="s">
        <v>283</v>
      </c>
      <c r="J58" s="34">
        <v>20.5</v>
      </c>
      <c r="K58" s="60">
        <f t="shared" si="7"/>
        <v>0.48809523809523808</v>
      </c>
      <c r="L58" s="59" t="s">
        <v>5</v>
      </c>
    </row>
    <row r="59" spans="1:12" x14ac:dyDescent="0.25">
      <c r="A59" s="32" t="str">
        <f t="shared" si="4"/>
        <v>экология</v>
      </c>
      <c r="B59" s="32" t="s">
        <v>25</v>
      </c>
      <c r="C59" s="33">
        <f t="shared" si="5"/>
        <v>45</v>
      </c>
      <c r="D59" s="34" t="s">
        <v>672</v>
      </c>
      <c r="E59" s="34" t="s">
        <v>673</v>
      </c>
      <c r="F59" s="34" t="s">
        <v>674</v>
      </c>
      <c r="G59" s="34" t="s">
        <v>242</v>
      </c>
      <c r="H59" s="34">
        <f t="shared" si="6"/>
        <v>9</v>
      </c>
      <c r="I59" s="34" t="s">
        <v>296</v>
      </c>
      <c r="J59" s="34">
        <v>20.5</v>
      </c>
      <c r="K59" s="60">
        <f t="shared" si="7"/>
        <v>0.48809523809523808</v>
      </c>
      <c r="L59" s="59" t="s">
        <v>5</v>
      </c>
    </row>
    <row r="60" spans="1:12" x14ac:dyDescent="0.25">
      <c r="A60" s="32" t="str">
        <f t="shared" si="4"/>
        <v>экология</v>
      </c>
      <c r="B60" s="32" t="s">
        <v>25</v>
      </c>
      <c r="C60" s="33">
        <f t="shared" si="5"/>
        <v>46</v>
      </c>
      <c r="D60" s="34" t="s">
        <v>675</v>
      </c>
      <c r="E60" s="49" t="s">
        <v>422</v>
      </c>
      <c r="F60" s="49" t="s">
        <v>676</v>
      </c>
      <c r="G60" s="49" t="s">
        <v>128</v>
      </c>
      <c r="H60" s="34">
        <f t="shared" si="6"/>
        <v>9</v>
      </c>
      <c r="I60" s="34" t="s">
        <v>283</v>
      </c>
      <c r="J60" s="34">
        <v>20</v>
      </c>
      <c r="K60" s="60">
        <f t="shared" si="7"/>
        <v>0.47619047619047616</v>
      </c>
      <c r="L60" s="59" t="s">
        <v>5</v>
      </c>
    </row>
    <row r="61" spans="1:12" x14ac:dyDescent="0.25">
      <c r="A61" s="32" t="str">
        <f t="shared" si="4"/>
        <v>экология</v>
      </c>
      <c r="B61" s="32" t="s">
        <v>25</v>
      </c>
      <c r="C61" s="33">
        <f t="shared" si="5"/>
        <v>47</v>
      </c>
      <c r="D61" s="34" t="s">
        <v>677</v>
      </c>
      <c r="E61" s="49" t="s">
        <v>586</v>
      </c>
      <c r="F61" s="49" t="s">
        <v>420</v>
      </c>
      <c r="G61" s="49" t="s">
        <v>287</v>
      </c>
      <c r="H61" s="34">
        <f t="shared" si="6"/>
        <v>9</v>
      </c>
      <c r="I61" s="34" t="s">
        <v>328</v>
      </c>
      <c r="J61" s="34">
        <v>20</v>
      </c>
      <c r="K61" s="60">
        <f t="shared" si="7"/>
        <v>0.47619047619047616</v>
      </c>
      <c r="L61" s="59" t="s">
        <v>5</v>
      </c>
    </row>
    <row r="62" spans="1:12" x14ac:dyDescent="0.25">
      <c r="A62" s="32" t="str">
        <f t="shared" si="4"/>
        <v>экология</v>
      </c>
      <c r="B62" s="32" t="s">
        <v>25</v>
      </c>
      <c r="C62" s="33">
        <f t="shared" si="5"/>
        <v>48</v>
      </c>
      <c r="D62" s="34" t="s">
        <v>678</v>
      </c>
      <c r="E62" s="49" t="s">
        <v>679</v>
      </c>
      <c r="F62" s="49" t="s">
        <v>293</v>
      </c>
      <c r="G62" s="49" t="s">
        <v>308</v>
      </c>
      <c r="H62" s="34">
        <f t="shared" si="6"/>
        <v>9</v>
      </c>
      <c r="I62" s="34" t="s">
        <v>328</v>
      </c>
      <c r="J62" s="34">
        <v>20</v>
      </c>
      <c r="K62" s="60">
        <f t="shared" si="7"/>
        <v>0.47619047619047616</v>
      </c>
      <c r="L62" s="59" t="s">
        <v>5</v>
      </c>
    </row>
    <row r="63" spans="1:12" x14ac:dyDescent="0.25">
      <c r="A63" s="32" t="str">
        <f t="shared" si="4"/>
        <v>экология</v>
      </c>
      <c r="B63" s="32" t="s">
        <v>25</v>
      </c>
      <c r="C63" s="33">
        <f t="shared" si="5"/>
        <v>49</v>
      </c>
      <c r="D63" s="34" t="s">
        <v>680</v>
      </c>
      <c r="E63" s="34" t="s">
        <v>219</v>
      </c>
      <c r="F63" s="34" t="s">
        <v>354</v>
      </c>
      <c r="G63" s="34" t="s">
        <v>242</v>
      </c>
      <c r="H63" s="34">
        <f t="shared" si="6"/>
        <v>9</v>
      </c>
      <c r="I63" s="34" t="s">
        <v>296</v>
      </c>
      <c r="J63" s="34">
        <v>20</v>
      </c>
      <c r="K63" s="60">
        <f t="shared" si="7"/>
        <v>0.47619047619047616</v>
      </c>
      <c r="L63" s="59" t="s">
        <v>5</v>
      </c>
    </row>
    <row r="64" spans="1:12" x14ac:dyDescent="0.25">
      <c r="A64" s="32" t="str">
        <f t="shared" si="4"/>
        <v>экология</v>
      </c>
      <c r="B64" s="32" t="s">
        <v>25</v>
      </c>
      <c r="C64" s="33">
        <f t="shared" si="5"/>
        <v>50</v>
      </c>
      <c r="D64" s="34" t="s">
        <v>681</v>
      </c>
      <c r="E64" s="49" t="s">
        <v>682</v>
      </c>
      <c r="F64" s="49" t="s">
        <v>168</v>
      </c>
      <c r="G64" s="49" t="s">
        <v>85</v>
      </c>
      <c r="H64" s="34">
        <f t="shared" si="6"/>
        <v>9</v>
      </c>
      <c r="I64" s="50" t="s">
        <v>30</v>
      </c>
      <c r="J64" s="34">
        <v>19.5</v>
      </c>
      <c r="K64" s="60">
        <f t="shared" si="7"/>
        <v>0.4642857142857143</v>
      </c>
      <c r="L64" s="59" t="s">
        <v>5</v>
      </c>
    </row>
    <row r="65" spans="1:12" x14ac:dyDescent="0.25">
      <c r="A65" s="32" t="str">
        <f t="shared" si="4"/>
        <v>экология</v>
      </c>
      <c r="B65" s="32" t="s">
        <v>25</v>
      </c>
      <c r="C65" s="33">
        <f t="shared" si="5"/>
        <v>51</v>
      </c>
      <c r="D65" s="34" t="s">
        <v>683</v>
      </c>
      <c r="E65" s="49" t="s">
        <v>684</v>
      </c>
      <c r="F65" s="49" t="s">
        <v>293</v>
      </c>
      <c r="G65" s="49" t="s">
        <v>278</v>
      </c>
      <c r="H65" s="34">
        <f t="shared" si="6"/>
        <v>9</v>
      </c>
      <c r="I65" s="50" t="s">
        <v>307</v>
      </c>
      <c r="J65" s="34">
        <v>19</v>
      </c>
      <c r="K65" s="60">
        <f t="shared" si="7"/>
        <v>0.45238095238095238</v>
      </c>
      <c r="L65" s="59" t="s">
        <v>5</v>
      </c>
    </row>
    <row r="66" spans="1:12" x14ac:dyDescent="0.25">
      <c r="A66" s="32" t="str">
        <f t="shared" si="4"/>
        <v>экология</v>
      </c>
      <c r="B66" s="32" t="s">
        <v>25</v>
      </c>
      <c r="C66" s="33">
        <f t="shared" si="5"/>
        <v>52</v>
      </c>
      <c r="D66" s="34" t="s">
        <v>685</v>
      </c>
      <c r="E66" s="49" t="s">
        <v>686</v>
      </c>
      <c r="F66" s="49" t="s">
        <v>127</v>
      </c>
      <c r="G66" s="49" t="s">
        <v>158</v>
      </c>
      <c r="H66" s="34">
        <f t="shared" si="6"/>
        <v>9</v>
      </c>
      <c r="I66" s="50" t="s">
        <v>307</v>
      </c>
      <c r="J66" s="34">
        <v>18.5</v>
      </c>
      <c r="K66" s="60">
        <f t="shared" si="7"/>
        <v>0.44047619047619047</v>
      </c>
      <c r="L66" s="59" t="s">
        <v>5</v>
      </c>
    </row>
    <row r="67" spans="1:12" x14ac:dyDescent="0.25">
      <c r="A67" s="32" t="str">
        <f t="shared" si="4"/>
        <v>экология</v>
      </c>
      <c r="B67" s="32" t="s">
        <v>25</v>
      </c>
      <c r="C67" s="33">
        <f t="shared" si="5"/>
        <v>53</v>
      </c>
      <c r="D67" s="34" t="s">
        <v>687</v>
      </c>
      <c r="E67" s="49" t="s">
        <v>688</v>
      </c>
      <c r="F67" s="49" t="s">
        <v>234</v>
      </c>
      <c r="G67" s="49" t="s">
        <v>29</v>
      </c>
      <c r="H67" s="34">
        <f t="shared" si="6"/>
        <v>9</v>
      </c>
      <c r="I67" s="36" t="s">
        <v>30</v>
      </c>
      <c r="J67" s="34">
        <v>18</v>
      </c>
      <c r="K67" s="60">
        <f t="shared" si="7"/>
        <v>0.42857142857142855</v>
      </c>
      <c r="L67" s="59" t="s">
        <v>5</v>
      </c>
    </row>
    <row r="68" spans="1:12" x14ac:dyDescent="0.25">
      <c r="A68" s="32" t="str">
        <f t="shared" si="4"/>
        <v>экология</v>
      </c>
      <c r="B68" s="32" t="s">
        <v>25</v>
      </c>
      <c r="C68" s="33">
        <f t="shared" si="5"/>
        <v>54</v>
      </c>
      <c r="D68" s="34" t="s">
        <v>689</v>
      </c>
      <c r="E68" s="49" t="s">
        <v>690</v>
      </c>
      <c r="F68" s="49" t="s">
        <v>293</v>
      </c>
      <c r="G68" s="49" t="s">
        <v>306</v>
      </c>
      <c r="H68" s="34">
        <f t="shared" si="6"/>
        <v>9</v>
      </c>
      <c r="I68" s="50" t="s">
        <v>30</v>
      </c>
      <c r="J68" s="34">
        <v>18</v>
      </c>
      <c r="K68" s="60">
        <f t="shared" si="7"/>
        <v>0.42857142857142855</v>
      </c>
      <c r="L68" s="59" t="s">
        <v>5</v>
      </c>
    </row>
    <row r="69" spans="1:12" x14ac:dyDescent="0.25">
      <c r="A69" s="32" t="str">
        <f t="shared" si="4"/>
        <v>экология</v>
      </c>
      <c r="B69" s="32" t="s">
        <v>25</v>
      </c>
      <c r="C69" s="33">
        <f t="shared" si="5"/>
        <v>55</v>
      </c>
      <c r="D69" s="34" t="s">
        <v>691</v>
      </c>
      <c r="E69" s="49" t="s">
        <v>167</v>
      </c>
      <c r="F69" s="49" t="s">
        <v>413</v>
      </c>
      <c r="G69" s="49" t="s">
        <v>189</v>
      </c>
      <c r="H69" s="34">
        <f t="shared" si="6"/>
        <v>9</v>
      </c>
      <c r="I69" s="36" t="s">
        <v>283</v>
      </c>
      <c r="J69" s="34">
        <v>18</v>
      </c>
      <c r="K69" s="60">
        <f t="shared" si="7"/>
        <v>0.42857142857142855</v>
      </c>
      <c r="L69" s="59" t="s">
        <v>5</v>
      </c>
    </row>
    <row r="70" spans="1:12" x14ac:dyDescent="0.25">
      <c r="A70" s="32" t="str">
        <f t="shared" si="4"/>
        <v>экология</v>
      </c>
      <c r="B70" s="32" t="s">
        <v>25</v>
      </c>
      <c r="C70" s="33">
        <f t="shared" si="5"/>
        <v>56</v>
      </c>
      <c r="D70" s="34" t="s">
        <v>692</v>
      </c>
      <c r="E70" s="49" t="s">
        <v>316</v>
      </c>
      <c r="F70" s="49" t="s">
        <v>234</v>
      </c>
      <c r="G70" s="49" t="s">
        <v>29</v>
      </c>
      <c r="H70" s="34">
        <f t="shared" si="6"/>
        <v>9</v>
      </c>
      <c r="I70" s="50" t="s">
        <v>307</v>
      </c>
      <c r="J70" s="34">
        <v>18</v>
      </c>
      <c r="K70" s="60">
        <f t="shared" si="7"/>
        <v>0.42857142857142855</v>
      </c>
      <c r="L70" s="59" t="s">
        <v>5</v>
      </c>
    </row>
    <row r="71" spans="1:12" x14ac:dyDescent="0.25">
      <c r="A71" s="32" t="str">
        <f t="shared" si="4"/>
        <v>экология</v>
      </c>
      <c r="B71" s="32" t="s">
        <v>25</v>
      </c>
      <c r="C71" s="33">
        <f t="shared" si="5"/>
        <v>57</v>
      </c>
      <c r="D71" s="34" t="s">
        <v>693</v>
      </c>
      <c r="E71" s="49" t="s">
        <v>415</v>
      </c>
      <c r="F71" s="49" t="s">
        <v>154</v>
      </c>
      <c r="G71" s="49" t="s">
        <v>128</v>
      </c>
      <c r="H71" s="34">
        <f t="shared" si="6"/>
        <v>9</v>
      </c>
      <c r="I71" s="34" t="s">
        <v>328</v>
      </c>
      <c r="J71" s="34">
        <v>18</v>
      </c>
      <c r="K71" s="60">
        <f t="shared" si="7"/>
        <v>0.42857142857142855</v>
      </c>
      <c r="L71" s="59" t="s">
        <v>5</v>
      </c>
    </row>
    <row r="72" spans="1:12" x14ac:dyDescent="0.25">
      <c r="A72" s="32" t="str">
        <f t="shared" si="4"/>
        <v>экология</v>
      </c>
      <c r="B72" s="32" t="s">
        <v>25</v>
      </c>
      <c r="C72" s="33">
        <f t="shared" si="5"/>
        <v>58</v>
      </c>
      <c r="D72" s="34" t="s">
        <v>694</v>
      </c>
      <c r="E72" s="49" t="s">
        <v>695</v>
      </c>
      <c r="F72" s="49" t="s">
        <v>245</v>
      </c>
      <c r="G72" s="49" t="s">
        <v>128</v>
      </c>
      <c r="H72" s="34">
        <f t="shared" si="6"/>
        <v>9</v>
      </c>
      <c r="I72" s="34" t="s">
        <v>328</v>
      </c>
      <c r="J72" s="34">
        <v>18</v>
      </c>
      <c r="K72" s="60">
        <f t="shared" si="7"/>
        <v>0.42857142857142855</v>
      </c>
      <c r="L72" s="59" t="s">
        <v>5</v>
      </c>
    </row>
    <row r="73" spans="1:12" x14ac:dyDescent="0.25">
      <c r="A73" s="32" t="str">
        <f t="shared" si="4"/>
        <v>экология</v>
      </c>
      <c r="B73" s="32" t="s">
        <v>25</v>
      </c>
      <c r="C73" s="33">
        <f t="shared" si="5"/>
        <v>59</v>
      </c>
      <c r="D73" s="34" t="s">
        <v>696</v>
      </c>
      <c r="E73" s="49" t="s">
        <v>697</v>
      </c>
      <c r="F73" s="49" t="s">
        <v>42</v>
      </c>
      <c r="G73" s="49" t="s">
        <v>34</v>
      </c>
      <c r="H73" s="34">
        <f t="shared" si="6"/>
        <v>9</v>
      </c>
      <c r="I73" s="36" t="s">
        <v>283</v>
      </c>
      <c r="J73" s="34">
        <v>17.5</v>
      </c>
      <c r="K73" s="60">
        <f t="shared" si="7"/>
        <v>0.41666666666666669</v>
      </c>
      <c r="L73" s="59" t="s">
        <v>5</v>
      </c>
    </row>
    <row r="74" spans="1:12" x14ac:dyDescent="0.25">
      <c r="A74" s="32" t="str">
        <f t="shared" si="4"/>
        <v>экология</v>
      </c>
      <c r="B74" s="32" t="s">
        <v>25</v>
      </c>
      <c r="C74" s="33">
        <f t="shared" si="5"/>
        <v>60</v>
      </c>
      <c r="D74" s="34" t="s">
        <v>698</v>
      </c>
      <c r="E74" s="49" t="s">
        <v>671</v>
      </c>
      <c r="F74" s="49" t="s">
        <v>589</v>
      </c>
      <c r="G74" s="49" t="s">
        <v>60</v>
      </c>
      <c r="H74" s="34">
        <f t="shared" si="6"/>
        <v>9</v>
      </c>
      <c r="I74" s="34" t="s">
        <v>283</v>
      </c>
      <c r="J74" s="34">
        <v>17.5</v>
      </c>
      <c r="K74" s="60">
        <f t="shared" si="7"/>
        <v>0.41666666666666669</v>
      </c>
      <c r="L74" s="59" t="s">
        <v>5</v>
      </c>
    </row>
    <row r="75" spans="1:12" x14ac:dyDescent="0.25">
      <c r="A75" s="32" t="str">
        <f t="shared" si="4"/>
        <v>экология</v>
      </c>
      <c r="B75" s="32" t="s">
        <v>25</v>
      </c>
      <c r="C75" s="33">
        <f t="shared" si="5"/>
        <v>61</v>
      </c>
      <c r="D75" s="34" t="s">
        <v>699</v>
      </c>
      <c r="E75" s="49" t="s">
        <v>356</v>
      </c>
      <c r="F75" s="49" t="s">
        <v>127</v>
      </c>
      <c r="G75" s="49" t="s">
        <v>281</v>
      </c>
      <c r="H75" s="34">
        <f t="shared" si="6"/>
        <v>9</v>
      </c>
      <c r="I75" s="34" t="s">
        <v>283</v>
      </c>
      <c r="J75" s="34">
        <v>17</v>
      </c>
      <c r="K75" s="60">
        <f t="shared" si="7"/>
        <v>0.40476190476190477</v>
      </c>
      <c r="L75" s="59" t="s">
        <v>5</v>
      </c>
    </row>
    <row r="76" spans="1:12" x14ac:dyDescent="0.25">
      <c r="A76" s="32" t="str">
        <f t="shared" si="4"/>
        <v>экология</v>
      </c>
      <c r="B76" s="32" t="s">
        <v>25</v>
      </c>
      <c r="C76" s="33">
        <f t="shared" si="5"/>
        <v>62</v>
      </c>
      <c r="D76" s="34" t="s">
        <v>700</v>
      </c>
      <c r="E76" s="49" t="s">
        <v>701</v>
      </c>
      <c r="F76" s="49" t="s">
        <v>329</v>
      </c>
      <c r="G76" s="49" t="s">
        <v>124</v>
      </c>
      <c r="H76" s="34">
        <f t="shared" si="6"/>
        <v>9</v>
      </c>
      <c r="I76" s="34" t="s">
        <v>328</v>
      </c>
      <c r="J76" s="34">
        <v>17</v>
      </c>
      <c r="K76" s="60">
        <f t="shared" si="7"/>
        <v>0.40476190476190477</v>
      </c>
      <c r="L76" s="59" t="s">
        <v>5</v>
      </c>
    </row>
    <row r="77" spans="1:12" x14ac:dyDescent="0.25">
      <c r="A77" s="32" t="str">
        <f t="shared" si="4"/>
        <v>экология</v>
      </c>
      <c r="B77" s="32" t="s">
        <v>25</v>
      </c>
      <c r="C77" s="33">
        <f t="shared" si="5"/>
        <v>63</v>
      </c>
      <c r="D77" s="34" t="s">
        <v>702</v>
      </c>
      <c r="E77" s="49" t="s">
        <v>703</v>
      </c>
      <c r="F77" s="49" t="s">
        <v>270</v>
      </c>
      <c r="G77" s="49" t="s">
        <v>128</v>
      </c>
      <c r="H77" s="34">
        <f t="shared" si="6"/>
        <v>9</v>
      </c>
      <c r="I77" s="34" t="s">
        <v>328</v>
      </c>
      <c r="J77" s="34">
        <v>17</v>
      </c>
      <c r="K77" s="60">
        <f t="shared" si="7"/>
        <v>0.40476190476190477</v>
      </c>
      <c r="L77" s="59" t="s">
        <v>5</v>
      </c>
    </row>
    <row r="78" spans="1:12" x14ac:dyDescent="0.25">
      <c r="A78" s="32" t="str">
        <f t="shared" si="4"/>
        <v>экология</v>
      </c>
      <c r="B78" s="32" t="s">
        <v>25</v>
      </c>
      <c r="C78" s="33">
        <f t="shared" si="5"/>
        <v>64</v>
      </c>
      <c r="D78" s="34" t="s">
        <v>704</v>
      </c>
      <c r="E78" s="34" t="s">
        <v>705</v>
      </c>
      <c r="F78" s="34" t="s">
        <v>300</v>
      </c>
      <c r="G78" s="34" t="s">
        <v>55</v>
      </c>
      <c r="H78" s="34">
        <f t="shared" si="6"/>
        <v>9</v>
      </c>
      <c r="I78" s="34" t="s">
        <v>296</v>
      </c>
      <c r="J78" s="34">
        <v>17</v>
      </c>
      <c r="K78" s="60">
        <f t="shared" si="7"/>
        <v>0.40476190476190477</v>
      </c>
      <c r="L78" s="59" t="s">
        <v>5</v>
      </c>
    </row>
    <row r="79" spans="1:12" x14ac:dyDescent="0.25">
      <c r="A79" s="32" t="str">
        <f t="shared" ref="A79:A110" si="8">$I$5</f>
        <v>экология</v>
      </c>
      <c r="B79" s="32" t="s">
        <v>25</v>
      </c>
      <c r="C79" s="33">
        <f t="shared" ref="C79:C110" si="9">ROW(B79)-14</f>
        <v>65</v>
      </c>
      <c r="D79" s="34" t="s">
        <v>706</v>
      </c>
      <c r="E79" s="49" t="s">
        <v>707</v>
      </c>
      <c r="F79" s="49" t="s">
        <v>214</v>
      </c>
      <c r="G79" s="49" t="s">
        <v>128</v>
      </c>
      <c r="H79" s="34">
        <f t="shared" ref="H79:H110" si="10">$I$7</f>
        <v>9</v>
      </c>
      <c r="I79" s="50" t="s">
        <v>307</v>
      </c>
      <c r="J79" s="34">
        <v>16.5</v>
      </c>
      <c r="K79" s="60">
        <f t="shared" ref="K79:K110" si="11">J79/$F$12</f>
        <v>0.39285714285714285</v>
      </c>
      <c r="L79" s="59" t="s">
        <v>5</v>
      </c>
    </row>
    <row r="80" spans="1:12" x14ac:dyDescent="0.25">
      <c r="A80" s="32" t="str">
        <f t="shared" si="8"/>
        <v>экология</v>
      </c>
      <c r="B80" s="32" t="s">
        <v>25</v>
      </c>
      <c r="C80" s="33">
        <f t="shared" si="9"/>
        <v>66</v>
      </c>
      <c r="D80" s="34" t="s">
        <v>708</v>
      </c>
      <c r="E80" s="34" t="s">
        <v>314</v>
      </c>
      <c r="F80" s="34" t="s">
        <v>28</v>
      </c>
      <c r="G80" s="34" t="s">
        <v>136</v>
      </c>
      <c r="H80" s="34">
        <f t="shared" si="10"/>
        <v>9</v>
      </c>
      <c r="I80" s="34" t="s">
        <v>296</v>
      </c>
      <c r="J80" s="34">
        <v>16.5</v>
      </c>
      <c r="K80" s="60">
        <f t="shared" si="11"/>
        <v>0.39285714285714285</v>
      </c>
      <c r="L80" s="59" t="s">
        <v>5</v>
      </c>
    </row>
    <row r="81" spans="1:12" x14ac:dyDescent="0.25">
      <c r="A81" s="32" t="str">
        <f t="shared" si="8"/>
        <v>экология</v>
      </c>
      <c r="B81" s="32" t="s">
        <v>25</v>
      </c>
      <c r="C81" s="33">
        <f t="shared" si="9"/>
        <v>67</v>
      </c>
      <c r="D81" s="34" t="s">
        <v>709</v>
      </c>
      <c r="E81" s="49" t="s">
        <v>710</v>
      </c>
      <c r="F81" s="49" t="s">
        <v>303</v>
      </c>
      <c r="G81" s="49" t="s">
        <v>29</v>
      </c>
      <c r="H81" s="34">
        <f t="shared" si="10"/>
        <v>9</v>
      </c>
      <c r="I81" s="36" t="s">
        <v>283</v>
      </c>
      <c r="J81" s="34">
        <v>16</v>
      </c>
      <c r="K81" s="60">
        <f t="shared" si="11"/>
        <v>0.38095238095238093</v>
      </c>
      <c r="L81" s="59" t="s">
        <v>5</v>
      </c>
    </row>
    <row r="82" spans="1:12" x14ac:dyDescent="0.25">
      <c r="A82" s="32" t="str">
        <f t="shared" si="8"/>
        <v>экология</v>
      </c>
      <c r="B82" s="32" t="s">
        <v>25</v>
      </c>
      <c r="C82" s="33">
        <f t="shared" si="9"/>
        <v>68</v>
      </c>
      <c r="D82" s="34" t="s">
        <v>711</v>
      </c>
      <c r="E82" s="49" t="s">
        <v>712</v>
      </c>
      <c r="F82" s="49" t="s">
        <v>59</v>
      </c>
      <c r="G82" s="49" t="s">
        <v>60</v>
      </c>
      <c r="H82" s="34">
        <f t="shared" si="10"/>
        <v>9</v>
      </c>
      <c r="I82" s="50" t="s">
        <v>30</v>
      </c>
      <c r="J82" s="34">
        <v>15</v>
      </c>
      <c r="K82" s="60">
        <f t="shared" si="11"/>
        <v>0.35714285714285715</v>
      </c>
      <c r="L82" s="59" t="s">
        <v>5</v>
      </c>
    </row>
    <row r="83" spans="1:12" x14ac:dyDescent="0.25">
      <c r="A83" s="32" t="str">
        <f t="shared" si="8"/>
        <v>экология</v>
      </c>
      <c r="B83" s="32" t="s">
        <v>25</v>
      </c>
      <c r="C83" s="33">
        <f t="shared" si="9"/>
        <v>69</v>
      </c>
      <c r="D83" s="34" t="s">
        <v>713</v>
      </c>
      <c r="E83" s="49" t="s">
        <v>167</v>
      </c>
      <c r="F83" s="49" t="s">
        <v>341</v>
      </c>
      <c r="G83" s="49" t="s">
        <v>287</v>
      </c>
      <c r="H83" s="34">
        <f t="shared" si="10"/>
        <v>9</v>
      </c>
      <c r="I83" s="50" t="s">
        <v>30</v>
      </c>
      <c r="J83" s="34">
        <v>15</v>
      </c>
      <c r="K83" s="60">
        <f t="shared" si="11"/>
        <v>0.35714285714285715</v>
      </c>
      <c r="L83" s="59" t="s">
        <v>5</v>
      </c>
    </row>
    <row r="84" spans="1:12" x14ac:dyDescent="0.25">
      <c r="A84" s="32" t="str">
        <f t="shared" si="8"/>
        <v>экология</v>
      </c>
      <c r="B84" s="32" t="s">
        <v>25</v>
      </c>
      <c r="C84" s="33">
        <f t="shared" si="9"/>
        <v>70</v>
      </c>
      <c r="D84" s="34" t="s">
        <v>714</v>
      </c>
      <c r="E84" s="49" t="s">
        <v>715</v>
      </c>
      <c r="F84" s="49" t="s">
        <v>341</v>
      </c>
      <c r="G84" s="49" t="s">
        <v>332</v>
      </c>
      <c r="H84" s="34">
        <f t="shared" si="10"/>
        <v>9</v>
      </c>
      <c r="I84" s="50" t="s">
        <v>307</v>
      </c>
      <c r="J84" s="34">
        <v>15</v>
      </c>
      <c r="K84" s="60">
        <f t="shared" si="11"/>
        <v>0.35714285714285715</v>
      </c>
      <c r="L84" s="59" t="s">
        <v>5</v>
      </c>
    </row>
    <row r="85" spans="1:12" x14ac:dyDescent="0.25">
      <c r="A85" s="32" t="str">
        <f t="shared" si="8"/>
        <v>экология</v>
      </c>
      <c r="B85" s="32" t="s">
        <v>25</v>
      </c>
      <c r="C85" s="33">
        <f t="shared" si="9"/>
        <v>71</v>
      </c>
      <c r="D85" s="34" t="s">
        <v>716</v>
      </c>
      <c r="E85" s="49" t="s">
        <v>717</v>
      </c>
      <c r="F85" s="49" t="s">
        <v>66</v>
      </c>
      <c r="G85" s="49" t="s">
        <v>311</v>
      </c>
      <c r="H85" s="34">
        <f t="shared" si="10"/>
        <v>9</v>
      </c>
      <c r="I85" s="50" t="s">
        <v>307</v>
      </c>
      <c r="J85" s="34">
        <v>15</v>
      </c>
      <c r="K85" s="60">
        <f t="shared" si="11"/>
        <v>0.35714285714285715</v>
      </c>
      <c r="L85" s="59" t="s">
        <v>5</v>
      </c>
    </row>
    <row r="86" spans="1:12" x14ac:dyDescent="0.25">
      <c r="A86" s="32" t="str">
        <f t="shared" si="8"/>
        <v>экология</v>
      </c>
      <c r="B86" s="32" t="s">
        <v>25</v>
      </c>
      <c r="C86" s="33">
        <f t="shared" si="9"/>
        <v>72</v>
      </c>
      <c r="D86" s="34" t="s">
        <v>718</v>
      </c>
      <c r="E86" s="34" t="s">
        <v>719</v>
      </c>
      <c r="F86" s="34" t="s">
        <v>590</v>
      </c>
      <c r="G86" s="34" t="s">
        <v>29</v>
      </c>
      <c r="H86" s="34">
        <f t="shared" si="10"/>
        <v>9</v>
      </c>
      <c r="I86" s="34" t="s">
        <v>296</v>
      </c>
      <c r="J86" s="34">
        <v>15</v>
      </c>
      <c r="K86" s="60">
        <f t="shared" si="11"/>
        <v>0.35714285714285715</v>
      </c>
      <c r="L86" s="59" t="s">
        <v>5</v>
      </c>
    </row>
    <row r="87" spans="1:12" x14ac:dyDescent="0.25">
      <c r="A87" s="32" t="str">
        <f t="shared" si="8"/>
        <v>экология</v>
      </c>
      <c r="B87" s="32" t="s">
        <v>25</v>
      </c>
      <c r="C87" s="33">
        <f t="shared" si="9"/>
        <v>73</v>
      </c>
      <c r="D87" s="34" t="s">
        <v>720</v>
      </c>
      <c r="E87" s="34" t="s">
        <v>322</v>
      </c>
      <c r="F87" s="34" t="s">
        <v>28</v>
      </c>
      <c r="G87" s="34" t="s">
        <v>85</v>
      </c>
      <c r="H87" s="34">
        <f t="shared" si="10"/>
        <v>9</v>
      </c>
      <c r="I87" s="34" t="s">
        <v>296</v>
      </c>
      <c r="J87" s="34">
        <v>15</v>
      </c>
      <c r="K87" s="60">
        <f t="shared" si="11"/>
        <v>0.35714285714285715</v>
      </c>
      <c r="L87" s="59" t="s">
        <v>5</v>
      </c>
    </row>
    <row r="88" spans="1:12" x14ac:dyDescent="0.25">
      <c r="A88" s="32" t="str">
        <f t="shared" si="8"/>
        <v>экология</v>
      </c>
      <c r="B88" s="32" t="s">
        <v>25</v>
      </c>
      <c r="C88" s="33">
        <f t="shared" si="9"/>
        <v>74</v>
      </c>
      <c r="D88" s="34" t="s">
        <v>721</v>
      </c>
      <c r="E88" s="34" t="s">
        <v>722</v>
      </c>
      <c r="F88" s="34" t="s">
        <v>241</v>
      </c>
      <c r="G88" s="34" t="s">
        <v>60</v>
      </c>
      <c r="H88" s="34">
        <f t="shared" si="10"/>
        <v>9</v>
      </c>
      <c r="I88" s="34" t="s">
        <v>296</v>
      </c>
      <c r="J88" s="34">
        <v>14.5</v>
      </c>
      <c r="K88" s="60">
        <f t="shared" si="11"/>
        <v>0.34523809523809523</v>
      </c>
      <c r="L88" s="59" t="s">
        <v>5</v>
      </c>
    </row>
    <row r="89" spans="1:12" x14ac:dyDescent="0.25">
      <c r="A89" s="32" t="str">
        <f t="shared" si="8"/>
        <v>экология</v>
      </c>
      <c r="B89" s="32" t="s">
        <v>25</v>
      </c>
      <c r="C89" s="33">
        <f t="shared" si="9"/>
        <v>75</v>
      </c>
      <c r="D89" s="34" t="s">
        <v>723</v>
      </c>
      <c r="E89" s="34" t="s">
        <v>724</v>
      </c>
      <c r="F89" s="34" t="s">
        <v>725</v>
      </c>
      <c r="G89" s="34" t="s">
        <v>85</v>
      </c>
      <c r="H89" s="34">
        <f t="shared" si="10"/>
        <v>9</v>
      </c>
      <c r="I89" s="34" t="s">
        <v>296</v>
      </c>
      <c r="J89" s="34">
        <v>14.5</v>
      </c>
      <c r="K89" s="60">
        <f t="shared" si="11"/>
        <v>0.34523809523809523</v>
      </c>
      <c r="L89" s="59" t="s">
        <v>5</v>
      </c>
    </row>
    <row r="90" spans="1:12" x14ac:dyDescent="0.25">
      <c r="A90" s="32" t="str">
        <f t="shared" si="8"/>
        <v>экология</v>
      </c>
      <c r="B90" s="32" t="s">
        <v>25</v>
      </c>
      <c r="C90" s="33">
        <f t="shared" si="9"/>
        <v>76</v>
      </c>
      <c r="D90" s="34" t="s">
        <v>726</v>
      </c>
      <c r="E90" s="49" t="s">
        <v>727</v>
      </c>
      <c r="F90" s="49" t="s">
        <v>28</v>
      </c>
      <c r="G90" s="49" t="s">
        <v>728</v>
      </c>
      <c r="H90" s="34">
        <f t="shared" si="10"/>
        <v>9</v>
      </c>
      <c r="I90" s="50" t="s">
        <v>30</v>
      </c>
      <c r="J90" s="34">
        <v>14</v>
      </c>
      <c r="K90" s="60">
        <f t="shared" si="11"/>
        <v>0.33333333333333331</v>
      </c>
      <c r="L90" s="59" t="s">
        <v>5</v>
      </c>
    </row>
    <row r="91" spans="1:12" x14ac:dyDescent="0.25">
      <c r="A91" s="32" t="str">
        <f t="shared" si="8"/>
        <v>экология</v>
      </c>
      <c r="B91" s="32" t="s">
        <v>25</v>
      </c>
      <c r="C91" s="33">
        <f t="shared" si="9"/>
        <v>77</v>
      </c>
      <c r="D91" s="34" t="s">
        <v>729</v>
      </c>
      <c r="E91" s="49" t="s">
        <v>730</v>
      </c>
      <c r="F91" s="49" t="s">
        <v>196</v>
      </c>
      <c r="G91" s="49" t="s">
        <v>29</v>
      </c>
      <c r="H91" s="34">
        <f t="shared" si="10"/>
        <v>9</v>
      </c>
      <c r="I91" s="50" t="s">
        <v>30</v>
      </c>
      <c r="J91" s="34">
        <v>14</v>
      </c>
      <c r="K91" s="60">
        <f t="shared" si="11"/>
        <v>0.33333333333333331</v>
      </c>
      <c r="L91" s="59" t="s">
        <v>5</v>
      </c>
    </row>
    <row r="92" spans="1:12" x14ac:dyDescent="0.25">
      <c r="A92" s="32" t="str">
        <f t="shared" si="8"/>
        <v>экология</v>
      </c>
      <c r="B92" s="32" t="s">
        <v>25</v>
      </c>
      <c r="C92" s="33">
        <f t="shared" si="9"/>
        <v>78</v>
      </c>
      <c r="D92" s="34" t="s">
        <v>731</v>
      </c>
      <c r="E92" s="49" t="s">
        <v>406</v>
      </c>
      <c r="F92" s="49" t="s">
        <v>204</v>
      </c>
      <c r="G92" s="49" t="s">
        <v>85</v>
      </c>
      <c r="H92" s="34">
        <f t="shared" si="10"/>
        <v>9</v>
      </c>
      <c r="I92" s="50" t="s">
        <v>307</v>
      </c>
      <c r="J92" s="34">
        <v>14</v>
      </c>
      <c r="K92" s="60">
        <f t="shared" si="11"/>
        <v>0.33333333333333331</v>
      </c>
      <c r="L92" s="59" t="s">
        <v>5</v>
      </c>
    </row>
    <row r="93" spans="1:12" x14ac:dyDescent="0.25">
      <c r="A93" s="32" t="str">
        <f t="shared" si="8"/>
        <v>экология</v>
      </c>
      <c r="B93" s="32" t="s">
        <v>25</v>
      </c>
      <c r="C93" s="33">
        <f t="shared" si="9"/>
        <v>79</v>
      </c>
      <c r="D93" s="34" t="s">
        <v>732</v>
      </c>
      <c r="E93" s="49" t="s">
        <v>733</v>
      </c>
      <c r="F93" s="49" t="s">
        <v>245</v>
      </c>
      <c r="G93" s="49" t="s">
        <v>34</v>
      </c>
      <c r="H93" s="34">
        <f t="shared" si="10"/>
        <v>9</v>
      </c>
      <c r="I93" s="34" t="s">
        <v>328</v>
      </c>
      <c r="J93" s="34">
        <v>14</v>
      </c>
      <c r="K93" s="60">
        <f t="shared" si="11"/>
        <v>0.33333333333333331</v>
      </c>
      <c r="L93" s="59" t="s">
        <v>5</v>
      </c>
    </row>
    <row r="94" spans="1:12" x14ac:dyDescent="0.25">
      <c r="A94" s="32" t="str">
        <f t="shared" si="8"/>
        <v>экология</v>
      </c>
      <c r="B94" s="32" t="s">
        <v>25</v>
      </c>
      <c r="C94" s="33">
        <f t="shared" si="9"/>
        <v>80</v>
      </c>
      <c r="D94" s="34" t="s">
        <v>734</v>
      </c>
      <c r="E94" s="34" t="s">
        <v>735</v>
      </c>
      <c r="F94" s="34" t="s">
        <v>313</v>
      </c>
      <c r="G94" s="34" t="s">
        <v>108</v>
      </c>
      <c r="H94" s="34">
        <f t="shared" si="10"/>
        <v>9</v>
      </c>
      <c r="I94" s="34" t="s">
        <v>296</v>
      </c>
      <c r="J94" s="34">
        <v>14</v>
      </c>
      <c r="K94" s="60">
        <f t="shared" si="11"/>
        <v>0.33333333333333331</v>
      </c>
      <c r="L94" s="59" t="s">
        <v>5</v>
      </c>
    </row>
    <row r="95" spans="1:12" x14ac:dyDescent="0.25">
      <c r="A95" s="32" t="str">
        <f t="shared" si="8"/>
        <v>экология</v>
      </c>
      <c r="B95" s="32" t="s">
        <v>25</v>
      </c>
      <c r="C95" s="33">
        <f t="shared" si="9"/>
        <v>81</v>
      </c>
      <c r="D95" s="34" t="s">
        <v>736</v>
      </c>
      <c r="E95" s="34" t="s">
        <v>737</v>
      </c>
      <c r="F95" s="34" t="s">
        <v>123</v>
      </c>
      <c r="G95" s="34" t="s">
        <v>29</v>
      </c>
      <c r="H95" s="34">
        <f t="shared" si="10"/>
        <v>9</v>
      </c>
      <c r="I95" s="34" t="s">
        <v>296</v>
      </c>
      <c r="J95" s="34">
        <v>14</v>
      </c>
      <c r="K95" s="60">
        <f t="shared" si="11"/>
        <v>0.33333333333333331</v>
      </c>
      <c r="L95" s="59" t="s">
        <v>5</v>
      </c>
    </row>
    <row r="96" spans="1:12" x14ac:dyDescent="0.25">
      <c r="A96" s="32" t="str">
        <f t="shared" si="8"/>
        <v>экология</v>
      </c>
      <c r="B96" s="32" t="s">
        <v>25</v>
      </c>
      <c r="C96" s="33">
        <f t="shared" si="9"/>
        <v>82</v>
      </c>
      <c r="D96" s="34" t="s">
        <v>738</v>
      </c>
      <c r="E96" s="49" t="s">
        <v>739</v>
      </c>
      <c r="F96" s="49" t="s">
        <v>270</v>
      </c>
      <c r="G96" s="49" t="s">
        <v>740</v>
      </c>
      <c r="H96" s="34">
        <f t="shared" si="10"/>
        <v>9</v>
      </c>
      <c r="I96" s="34" t="s">
        <v>283</v>
      </c>
      <c r="J96" s="34">
        <v>13</v>
      </c>
      <c r="K96" s="60">
        <f t="shared" si="11"/>
        <v>0.30952380952380953</v>
      </c>
      <c r="L96" s="59" t="s">
        <v>5</v>
      </c>
    </row>
    <row r="97" spans="1:12" x14ac:dyDescent="0.25">
      <c r="A97" s="32" t="str">
        <f t="shared" si="8"/>
        <v>экология</v>
      </c>
      <c r="B97" s="32" t="s">
        <v>25</v>
      </c>
      <c r="C97" s="33">
        <f t="shared" si="9"/>
        <v>83</v>
      </c>
      <c r="D97" s="34" t="s">
        <v>741</v>
      </c>
      <c r="E97" s="49" t="s">
        <v>742</v>
      </c>
      <c r="F97" s="49" t="s">
        <v>127</v>
      </c>
      <c r="G97" s="49" t="s">
        <v>281</v>
      </c>
      <c r="H97" s="34">
        <f t="shared" si="10"/>
        <v>9</v>
      </c>
      <c r="I97" s="34" t="s">
        <v>328</v>
      </c>
      <c r="J97" s="34">
        <v>13</v>
      </c>
      <c r="K97" s="60">
        <f t="shared" si="11"/>
        <v>0.30952380952380953</v>
      </c>
      <c r="L97" s="59" t="s">
        <v>5</v>
      </c>
    </row>
    <row r="98" spans="1:12" x14ac:dyDescent="0.25">
      <c r="A98" s="32" t="str">
        <f t="shared" si="8"/>
        <v>экология</v>
      </c>
      <c r="B98" s="32" t="s">
        <v>25</v>
      </c>
      <c r="C98" s="33">
        <f t="shared" si="9"/>
        <v>84</v>
      </c>
      <c r="D98" s="34" t="s">
        <v>743</v>
      </c>
      <c r="E98" s="49" t="s">
        <v>744</v>
      </c>
      <c r="F98" s="49" t="s">
        <v>292</v>
      </c>
      <c r="G98" s="49" t="s">
        <v>34</v>
      </c>
      <c r="H98" s="34">
        <f t="shared" si="10"/>
        <v>9</v>
      </c>
      <c r="I98" s="34" t="s">
        <v>328</v>
      </c>
      <c r="J98" s="34">
        <v>13</v>
      </c>
      <c r="K98" s="60">
        <f t="shared" si="11"/>
        <v>0.30952380952380953</v>
      </c>
      <c r="L98" s="59" t="s">
        <v>5</v>
      </c>
    </row>
    <row r="99" spans="1:12" x14ac:dyDescent="0.25">
      <c r="A99" s="32" t="str">
        <f t="shared" si="8"/>
        <v>экология</v>
      </c>
      <c r="B99" s="32" t="s">
        <v>25</v>
      </c>
      <c r="C99" s="33">
        <f t="shared" si="9"/>
        <v>85</v>
      </c>
      <c r="D99" s="34" t="s">
        <v>745</v>
      </c>
      <c r="E99" s="34" t="s">
        <v>746</v>
      </c>
      <c r="F99" s="34" t="s">
        <v>293</v>
      </c>
      <c r="G99" s="34" t="s">
        <v>151</v>
      </c>
      <c r="H99" s="34">
        <f t="shared" si="10"/>
        <v>9</v>
      </c>
      <c r="I99" s="34" t="s">
        <v>296</v>
      </c>
      <c r="J99" s="34">
        <v>12.5</v>
      </c>
      <c r="K99" s="60">
        <f t="shared" si="11"/>
        <v>0.29761904761904762</v>
      </c>
      <c r="L99" s="59" t="s">
        <v>5</v>
      </c>
    </row>
    <row r="100" spans="1:12" x14ac:dyDescent="0.25">
      <c r="A100" s="32" t="str">
        <f t="shared" si="8"/>
        <v>экология</v>
      </c>
      <c r="B100" s="32" t="s">
        <v>25</v>
      </c>
      <c r="C100" s="33">
        <f t="shared" si="9"/>
        <v>86</v>
      </c>
      <c r="D100" s="34" t="s">
        <v>747</v>
      </c>
      <c r="E100" s="49" t="s">
        <v>748</v>
      </c>
      <c r="F100" s="49" t="s">
        <v>749</v>
      </c>
      <c r="G100" s="49" t="s">
        <v>750</v>
      </c>
      <c r="H100" s="34">
        <f t="shared" si="10"/>
        <v>9</v>
      </c>
      <c r="I100" s="50" t="s">
        <v>30</v>
      </c>
      <c r="J100" s="34">
        <v>12</v>
      </c>
      <c r="K100" s="60">
        <f t="shared" si="11"/>
        <v>0.2857142857142857</v>
      </c>
      <c r="L100" s="59" t="s">
        <v>5</v>
      </c>
    </row>
    <row r="101" spans="1:12" x14ac:dyDescent="0.25">
      <c r="A101" s="32" t="str">
        <f t="shared" si="8"/>
        <v>экология</v>
      </c>
      <c r="B101" s="32" t="s">
        <v>25</v>
      </c>
      <c r="C101" s="33">
        <f t="shared" si="9"/>
        <v>87</v>
      </c>
      <c r="D101" s="34" t="s">
        <v>751</v>
      </c>
      <c r="E101" s="49" t="s">
        <v>752</v>
      </c>
      <c r="F101" s="49" t="s">
        <v>259</v>
      </c>
      <c r="G101" s="49" t="s">
        <v>306</v>
      </c>
      <c r="H101" s="34">
        <f t="shared" si="10"/>
        <v>9</v>
      </c>
      <c r="I101" s="50" t="s">
        <v>30</v>
      </c>
      <c r="J101" s="34">
        <v>12</v>
      </c>
      <c r="K101" s="60">
        <f t="shared" si="11"/>
        <v>0.2857142857142857</v>
      </c>
      <c r="L101" s="59" t="s">
        <v>5</v>
      </c>
    </row>
    <row r="102" spans="1:12" x14ac:dyDescent="0.25">
      <c r="A102" s="32" t="str">
        <f t="shared" si="8"/>
        <v>экология</v>
      </c>
      <c r="B102" s="32" t="s">
        <v>25</v>
      </c>
      <c r="C102" s="33">
        <f t="shared" si="9"/>
        <v>88</v>
      </c>
      <c r="D102" s="34" t="s">
        <v>753</v>
      </c>
      <c r="E102" s="49" t="s">
        <v>754</v>
      </c>
      <c r="F102" s="49" t="s">
        <v>214</v>
      </c>
      <c r="G102" s="49" t="s">
        <v>238</v>
      </c>
      <c r="H102" s="34">
        <f t="shared" si="10"/>
        <v>9</v>
      </c>
      <c r="I102" s="50" t="s">
        <v>30</v>
      </c>
      <c r="J102" s="34">
        <v>12</v>
      </c>
      <c r="K102" s="60">
        <f t="shared" si="11"/>
        <v>0.2857142857142857</v>
      </c>
      <c r="L102" s="59" t="s">
        <v>5</v>
      </c>
    </row>
    <row r="103" spans="1:12" x14ac:dyDescent="0.25">
      <c r="A103" s="32" t="str">
        <f t="shared" si="8"/>
        <v>экология</v>
      </c>
      <c r="B103" s="32" t="s">
        <v>25</v>
      </c>
      <c r="C103" s="33">
        <f t="shared" si="9"/>
        <v>89</v>
      </c>
      <c r="D103" s="34" t="s">
        <v>755</v>
      </c>
      <c r="E103" s="49" t="s">
        <v>304</v>
      </c>
      <c r="F103" s="49" t="s">
        <v>302</v>
      </c>
      <c r="G103" s="49" t="s">
        <v>60</v>
      </c>
      <c r="H103" s="34">
        <f t="shared" si="10"/>
        <v>9</v>
      </c>
      <c r="I103" s="34" t="s">
        <v>283</v>
      </c>
      <c r="J103" s="34">
        <v>12</v>
      </c>
      <c r="K103" s="60">
        <f t="shared" si="11"/>
        <v>0.2857142857142857</v>
      </c>
      <c r="L103" s="59" t="s">
        <v>5</v>
      </c>
    </row>
    <row r="104" spans="1:12" x14ac:dyDescent="0.25">
      <c r="A104" s="32" t="str">
        <f t="shared" si="8"/>
        <v>экология</v>
      </c>
      <c r="B104" s="32" t="s">
        <v>25</v>
      </c>
      <c r="C104" s="33">
        <f t="shared" si="9"/>
        <v>90</v>
      </c>
      <c r="D104" s="34" t="s">
        <v>756</v>
      </c>
      <c r="E104" s="49" t="s">
        <v>757</v>
      </c>
      <c r="F104" s="49" t="s">
        <v>350</v>
      </c>
      <c r="G104" s="49" t="s">
        <v>326</v>
      </c>
      <c r="H104" s="34">
        <f t="shared" si="10"/>
        <v>9</v>
      </c>
      <c r="I104" s="34" t="s">
        <v>328</v>
      </c>
      <c r="J104" s="34">
        <v>12</v>
      </c>
      <c r="K104" s="60">
        <f t="shared" si="11"/>
        <v>0.2857142857142857</v>
      </c>
      <c r="L104" s="59" t="s">
        <v>5</v>
      </c>
    </row>
    <row r="105" spans="1:12" x14ac:dyDescent="0.25">
      <c r="A105" s="32" t="str">
        <f t="shared" si="8"/>
        <v>экология</v>
      </c>
      <c r="B105" s="32" t="s">
        <v>25</v>
      </c>
      <c r="C105" s="33">
        <f t="shared" si="9"/>
        <v>91</v>
      </c>
      <c r="D105" s="34" t="s">
        <v>758</v>
      </c>
      <c r="E105" s="49" t="s">
        <v>759</v>
      </c>
      <c r="F105" s="49" t="s">
        <v>245</v>
      </c>
      <c r="G105" s="49" t="s">
        <v>76</v>
      </c>
      <c r="H105" s="34">
        <f t="shared" si="10"/>
        <v>9</v>
      </c>
      <c r="I105" s="34" t="s">
        <v>328</v>
      </c>
      <c r="J105" s="34">
        <v>12</v>
      </c>
      <c r="K105" s="60">
        <f t="shared" si="11"/>
        <v>0.2857142857142857</v>
      </c>
      <c r="L105" s="59" t="s">
        <v>5</v>
      </c>
    </row>
    <row r="106" spans="1:12" x14ac:dyDescent="0.25">
      <c r="A106" s="32" t="str">
        <f t="shared" si="8"/>
        <v>экология</v>
      </c>
      <c r="B106" s="32" t="s">
        <v>25</v>
      </c>
      <c r="C106" s="33">
        <f t="shared" si="9"/>
        <v>92</v>
      </c>
      <c r="D106" s="34" t="s">
        <v>760</v>
      </c>
      <c r="E106" s="49" t="s">
        <v>761</v>
      </c>
      <c r="F106" s="49" t="s">
        <v>199</v>
      </c>
      <c r="G106" s="49" t="s">
        <v>151</v>
      </c>
      <c r="H106" s="34">
        <f t="shared" si="10"/>
        <v>9</v>
      </c>
      <c r="I106" s="34" t="s">
        <v>328</v>
      </c>
      <c r="J106" s="34">
        <v>12</v>
      </c>
      <c r="K106" s="60">
        <f t="shared" si="11"/>
        <v>0.2857142857142857</v>
      </c>
      <c r="L106" s="59" t="s">
        <v>5</v>
      </c>
    </row>
    <row r="107" spans="1:12" x14ac:dyDescent="0.25">
      <c r="A107" s="32" t="str">
        <f t="shared" si="8"/>
        <v>экология</v>
      </c>
      <c r="B107" s="32" t="s">
        <v>25</v>
      </c>
      <c r="C107" s="33">
        <f t="shared" si="9"/>
        <v>93</v>
      </c>
      <c r="D107" s="34" t="s">
        <v>762</v>
      </c>
      <c r="E107" s="49" t="s">
        <v>763</v>
      </c>
      <c r="F107" s="49" t="s">
        <v>315</v>
      </c>
      <c r="G107" s="49" t="s">
        <v>189</v>
      </c>
      <c r="H107" s="34">
        <f t="shared" si="10"/>
        <v>9</v>
      </c>
      <c r="I107" s="34" t="s">
        <v>328</v>
      </c>
      <c r="J107" s="34">
        <v>11</v>
      </c>
      <c r="K107" s="60">
        <f t="shared" si="11"/>
        <v>0.26190476190476192</v>
      </c>
      <c r="L107" s="59" t="s">
        <v>5</v>
      </c>
    </row>
    <row r="108" spans="1:12" x14ac:dyDescent="0.25">
      <c r="A108" s="32" t="str">
        <f t="shared" si="8"/>
        <v>экология</v>
      </c>
      <c r="B108" s="32" t="s">
        <v>25</v>
      </c>
      <c r="C108" s="33">
        <f t="shared" si="9"/>
        <v>94</v>
      </c>
      <c r="D108" s="34" t="s">
        <v>764</v>
      </c>
      <c r="E108" s="34" t="s">
        <v>765</v>
      </c>
      <c r="F108" s="34" t="s">
        <v>107</v>
      </c>
      <c r="G108" s="34" t="s">
        <v>43</v>
      </c>
      <c r="H108" s="34">
        <f t="shared" si="10"/>
        <v>9</v>
      </c>
      <c r="I108" s="34" t="s">
        <v>296</v>
      </c>
      <c r="J108" s="34">
        <v>11</v>
      </c>
      <c r="K108" s="60">
        <f t="shared" si="11"/>
        <v>0.26190476190476192</v>
      </c>
      <c r="L108" s="59" t="s">
        <v>5</v>
      </c>
    </row>
    <row r="109" spans="1:12" x14ac:dyDescent="0.25">
      <c r="A109" s="32" t="str">
        <f t="shared" si="8"/>
        <v>экология</v>
      </c>
      <c r="B109" s="32" t="s">
        <v>25</v>
      </c>
      <c r="C109" s="33">
        <f t="shared" si="9"/>
        <v>95</v>
      </c>
      <c r="D109" s="34" t="s">
        <v>766</v>
      </c>
      <c r="E109" s="34" t="s">
        <v>588</v>
      </c>
      <c r="F109" s="34" t="s">
        <v>127</v>
      </c>
      <c r="G109" s="34" t="s">
        <v>151</v>
      </c>
      <c r="H109" s="34">
        <f t="shared" si="10"/>
        <v>9</v>
      </c>
      <c r="I109" s="34" t="s">
        <v>296</v>
      </c>
      <c r="J109" s="34">
        <v>10.5</v>
      </c>
      <c r="K109" s="60">
        <f t="shared" si="11"/>
        <v>0.25</v>
      </c>
      <c r="L109" s="59" t="s">
        <v>5</v>
      </c>
    </row>
    <row r="110" spans="1:12" x14ac:dyDescent="0.25">
      <c r="A110" s="32" t="str">
        <f t="shared" si="8"/>
        <v>экология</v>
      </c>
      <c r="B110" s="32" t="s">
        <v>25</v>
      </c>
      <c r="C110" s="33">
        <f t="shared" si="9"/>
        <v>96</v>
      </c>
      <c r="D110" s="34" t="s">
        <v>767</v>
      </c>
      <c r="E110" s="49" t="s">
        <v>768</v>
      </c>
      <c r="F110" s="49" t="s">
        <v>305</v>
      </c>
      <c r="G110" s="49" t="s">
        <v>176</v>
      </c>
      <c r="H110" s="34">
        <f t="shared" si="10"/>
        <v>9</v>
      </c>
      <c r="I110" s="50" t="s">
        <v>307</v>
      </c>
      <c r="J110" s="34">
        <v>10</v>
      </c>
      <c r="K110" s="60">
        <f t="shared" si="11"/>
        <v>0.23809523809523808</v>
      </c>
      <c r="L110" s="59" t="s">
        <v>5</v>
      </c>
    </row>
    <row r="111" spans="1:12" x14ac:dyDescent="0.25">
      <c r="A111" s="32" t="str">
        <f t="shared" ref="A111:A129" si="12">$I$5</f>
        <v>экология</v>
      </c>
      <c r="B111" s="32" t="s">
        <v>25</v>
      </c>
      <c r="C111" s="33">
        <f t="shared" ref="C111:C129" si="13">ROW(B111)-14</f>
        <v>97</v>
      </c>
      <c r="D111" s="34" t="s">
        <v>769</v>
      </c>
      <c r="E111" s="49" t="s">
        <v>405</v>
      </c>
      <c r="F111" s="49" t="s">
        <v>69</v>
      </c>
      <c r="G111" s="49" t="s">
        <v>63</v>
      </c>
      <c r="H111" s="34">
        <f t="shared" ref="H111:H129" si="14">$I$7</f>
        <v>9</v>
      </c>
      <c r="I111" s="34" t="s">
        <v>328</v>
      </c>
      <c r="J111" s="34">
        <v>10</v>
      </c>
      <c r="K111" s="60">
        <f t="shared" ref="K111:K129" si="15">J111/$F$12</f>
        <v>0.23809523809523808</v>
      </c>
      <c r="L111" s="59" t="s">
        <v>5</v>
      </c>
    </row>
    <row r="112" spans="1:12" x14ac:dyDescent="0.25">
      <c r="A112" s="32" t="str">
        <f t="shared" si="12"/>
        <v>экология</v>
      </c>
      <c r="B112" s="32" t="s">
        <v>25</v>
      </c>
      <c r="C112" s="33">
        <f t="shared" si="13"/>
        <v>98</v>
      </c>
      <c r="D112" s="34" t="s">
        <v>770</v>
      </c>
      <c r="E112" s="49" t="s">
        <v>771</v>
      </c>
      <c r="F112" s="49" t="s">
        <v>291</v>
      </c>
      <c r="G112" s="49" t="s">
        <v>108</v>
      </c>
      <c r="H112" s="34">
        <f t="shared" si="14"/>
        <v>9</v>
      </c>
      <c r="I112" s="50" t="s">
        <v>30</v>
      </c>
      <c r="J112" s="34">
        <v>9.5</v>
      </c>
      <c r="K112" s="60">
        <f t="shared" si="15"/>
        <v>0.22619047619047619</v>
      </c>
      <c r="L112" s="59" t="s">
        <v>5</v>
      </c>
    </row>
    <row r="113" spans="1:12" x14ac:dyDescent="0.25">
      <c r="A113" s="32" t="str">
        <f t="shared" si="12"/>
        <v>экология</v>
      </c>
      <c r="B113" s="32" t="s">
        <v>25</v>
      </c>
      <c r="C113" s="33">
        <f t="shared" si="13"/>
        <v>99</v>
      </c>
      <c r="D113" s="34" t="s">
        <v>772</v>
      </c>
      <c r="E113" s="49" t="s">
        <v>593</v>
      </c>
      <c r="F113" s="49" t="s">
        <v>319</v>
      </c>
      <c r="G113" s="49" t="s">
        <v>151</v>
      </c>
      <c r="H113" s="34">
        <f t="shared" si="14"/>
        <v>9</v>
      </c>
      <c r="I113" s="50" t="s">
        <v>30</v>
      </c>
      <c r="J113" s="34">
        <v>9.5</v>
      </c>
      <c r="K113" s="60">
        <f t="shared" si="15"/>
        <v>0.22619047619047619</v>
      </c>
      <c r="L113" s="59" t="s">
        <v>5</v>
      </c>
    </row>
    <row r="114" spans="1:12" x14ac:dyDescent="0.25">
      <c r="A114" s="32" t="str">
        <f t="shared" si="12"/>
        <v>экология</v>
      </c>
      <c r="B114" s="32" t="s">
        <v>25</v>
      </c>
      <c r="C114" s="33">
        <f t="shared" si="13"/>
        <v>100</v>
      </c>
      <c r="D114" s="34" t="s">
        <v>773</v>
      </c>
      <c r="E114" s="34" t="s">
        <v>774</v>
      </c>
      <c r="F114" s="34" t="s">
        <v>295</v>
      </c>
      <c r="G114" s="34" t="s">
        <v>249</v>
      </c>
      <c r="H114" s="34">
        <f t="shared" si="14"/>
        <v>9</v>
      </c>
      <c r="I114" s="34" t="s">
        <v>296</v>
      </c>
      <c r="J114" s="34">
        <v>9.5</v>
      </c>
      <c r="K114" s="60">
        <f t="shared" si="15"/>
        <v>0.22619047619047619</v>
      </c>
      <c r="L114" s="59" t="s">
        <v>5</v>
      </c>
    </row>
    <row r="115" spans="1:12" x14ac:dyDescent="0.25">
      <c r="A115" s="32" t="str">
        <f t="shared" si="12"/>
        <v>экология</v>
      </c>
      <c r="B115" s="32" t="s">
        <v>25</v>
      </c>
      <c r="C115" s="33">
        <f t="shared" si="13"/>
        <v>101</v>
      </c>
      <c r="D115" s="34" t="s">
        <v>775</v>
      </c>
      <c r="E115" s="34" t="s">
        <v>776</v>
      </c>
      <c r="F115" s="34" t="s">
        <v>418</v>
      </c>
      <c r="G115" s="34" t="s">
        <v>151</v>
      </c>
      <c r="H115" s="34">
        <f t="shared" si="14"/>
        <v>9</v>
      </c>
      <c r="I115" s="34" t="s">
        <v>296</v>
      </c>
      <c r="J115" s="34">
        <v>9.5</v>
      </c>
      <c r="K115" s="60">
        <f t="shared" si="15"/>
        <v>0.22619047619047619</v>
      </c>
      <c r="L115" s="59" t="s">
        <v>5</v>
      </c>
    </row>
    <row r="116" spans="1:12" x14ac:dyDescent="0.25">
      <c r="A116" s="32" t="str">
        <f t="shared" si="12"/>
        <v>экология</v>
      </c>
      <c r="B116" s="32" t="s">
        <v>25</v>
      </c>
      <c r="C116" s="33">
        <f t="shared" si="13"/>
        <v>102</v>
      </c>
      <c r="D116" s="34" t="s">
        <v>777</v>
      </c>
      <c r="E116" s="49" t="s">
        <v>778</v>
      </c>
      <c r="F116" s="49" t="s">
        <v>154</v>
      </c>
      <c r="G116" s="49" t="s">
        <v>43</v>
      </c>
      <c r="H116" s="34">
        <f t="shared" si="14"/>
        <v>9</v>
      </c>
      <c r="I116" s="34" t="s">
        <v>283</v>
      </c>
      <c r="J116" s="34">
        <v>9.5</v>
      </c>
      <c r="K116" s="60">
        <f t="shared" si="15"/>
        <v>0.22619047619047619</v>
      </c>
      <c r="L116" s="59" t="s">
        <v>5</v>
      </c>
    </row>
    <row r="117" spans="1:12" x14ac:dyDescent="0.25">
      <c r="A117" s="32" t="str">
        <f t="shared" si="12"/>
        <v>экология</v>
      </c>
      <c r="B117" s="32" t="s">
        <v>25</v>
      </c>
      <c r="C117" s="33">
        <f t="shared" si="13"/>
        <v>103</v>
      </c>
      <c r="D117" s="34" t="s">
        <v>779</v>
      </c>
      <c r="E117" s="49" t="s">
        <v>780</v>
      </c>
      <c r="F117" s="49" t="s">
        <v>419</v>
      </c>
      <c r="G117" s="49" t="s">
        <v>34</v>
      </c>
      <c r="H117" s="34">
        <f t="shared" si="14"/>
        <v>9</v>
      </c>
      <c r="I117" s="34" t="s">
        <v>307</v>
      </c>
      <c r="J117" s="34">
        <v>9</v>
      </c>
      <c r="K117" s="60">
        <f t="shared" si="15"/>
        <v>0.21428571428571427</v>
      </c>
      <c r="L117" s="59" t="s">
        <v>5</v>
      </c>
    </row>
    <row r="118" spans="1:12" x14ac:dyDescent="0.25">
      <c r="A118" s="32" t="str">
        <f t="shared" si="12"/>
        <v>экология</v>
      </c>
      <c r="B118" s="32" t="s">
        <v>25</v>
      </c>
      <c r="C118" s="33">
        <f t="shared" si="13"/>
        <v>104</v>
      </c>
      <c r="D118" s="34" t="s">
        <v>781</v>
      </c>
      <c r="E118" s="49" t="s">
        <v>782</v>
      </c>
      <c r="F118" s="49" t="s">
        <v>214</v>
      </c>
      <c r="G118" s="49" t="s">
        <v>238</v>
      </c>
      <c r="H118" s="34">
        <f t="shared" si="14"/>
        <v>9</v>
      </c>
      <c r="I118" s="34" t="s">
        <v>328</v>
      </c>
      <c r="J118" s="34">
        <v>9</v>
      </c>
      <c r="K118" s="60">
        <f t="shared" si="15"/>
        <v>0.21428571428571427</v>
      </c>
      <c r="L118" s="59" t="s">
        <v>5</v>
      </c>
    </row>
    <row r="119" spans="1:12" x14ac:dyDescent="0.25">
      <c r="A119" s="32" t="str">
        <f t="shared" si="12"/>
        <v>экология</v>
      </c>
      <c r="B119" s="32" t="s">
        <v>25</v>
      </c>
      <c r="C119" s="33">
        <f t="shared" si="13"/>
        <v>105</v>
      </c>
      <c r="D119" s="34" t="s">
        <v>783</v>
      </c>
      <c r="E119" s="49" t="s">
        <v>102</v>
      </c>
      <c r="F119" s="49" t="s">
        <v>293</v>
      </c>
      <c r="G119" s="49" t="s">
        <v>306</v>
      </c>
      <c r="H119" s="34">
        <f t="shared" si="14"/>
        <v>9</v>
      </c>
      <c r="I119" s="34" t="s">
        <v>328</v>
      </c>
      <c r="J119" s="34">
        <v>9</v>
      </c>
      <c r="K119" s="60">
        <f t="shared" si="15"/>
        <v>0.21428571428571427</v>
      </c>
      <c r="L119" s="59" t="s">
        <v>5</v>
      </c>
    </row>
    <row r="120" spans="1:12" x14ac:dyDescent="0.25">
      <c r="A120" s="32" t="str">
        <f t="shared" si="12"/>
        <v>экология</v>
      </c>
      <c r="B120" s="32" t="s">
        <v>25</v>
      </c>
      <c r="C120" s="33">
        <f t="shared" si="13"/>
        <v>106</v>
      </c>
      <c r="D120" s="34" t="s">
        <v>784</v>
      </c>
      <c r="E120" s="49" t="s">
        <v>423</v>
      </c>
      <c r="F120" s="49" t="s">
        <v>785</v>
      </c>
      <c r="G120" s="49" t="s">
        <v>786</v>
      </c>
      <c r="H120" s="34">
        <f t="shared" si="14"/>
        <v>9</v>
      </c>
      <c r="I120" s="34" t="s">
        <v>328</v>
      </c>
      <c r="J120" s="34">
        <v>9</v>
      </c>
      <c r="K120" s="60">
        <f t="shared" si="15"/>
        <v>0.21428571428571427</v>
      </c>
      <c r="L120" s="59" t="s">
        <v>5</v>
      </c>
    </row>
    <row r="121" spans="1:12" x14ac:dyDescent="0.25">
      <c r="A121" s="32" t="str">
        <f t="shared" si="12"/>
        <v>экология</v>
      </c>
      <c r="B121" s="32" t="s">
        <v>25</v>
      </c>
      <c r="C121" s="33">
        <f t="shared" si="13"/>
        <v>107</v>
      </c>
      <c r="D121" s="34" t="s">
        <v>787</v>
      </c>
      <c r="E121" s="49" t="s">
        <v>788</v>
      </c>
      <c r="F121" s="49" t="s">
        <v>285</v>
      </c>
      <c r="G121" s="49" t="s">
        <v>128</v>
      </c>
      <c r="H121" s="34">
        <f t="shared" si="14"/>
        <v>9</v>
      </c>
      <c r="I121" s="50" t="s">
        <v>30</v>
      </c>
      <c r="J121" s="34">
        <v>9</v>
      </c>
      <c r="K121" s="60">
        <f t="shared" si="15"/>
        <v>0.21428571428571427</v>
      </c>
      <c r="L121" s="59" t="s">
        <v>5</v>
      </c>
    </row>
    <row r="122" spans="1:12" x14ac:dyDescent="0.25">
      <c r="A122" s="32" t="str">
        <f t="shared" si="12"/>
        <v>экология</v>
      </c>
      <c r="B122" s="32" t="s">
        <v>25</v>
      </c>
      <c r="C122" s="33">
        <f t="shared" si="13"/>
        <v>108</v>
      </c>
      <c r="D122" s="34" t="s">
        <v>789</v>
      </c>
      <c r="E122" s="49" t="s">
        <v>790</v>
      </c>
      <c r="F122" s="49" t="s">
        <v>199</v>
      </c>
      <c r="G122" s="49" t="s">
        <v>34</v>
      </c>
      <c r="H122" s="34">
        <f t="shared" si="14"/>
        <v>9</v>
      </c>
      <c r="I122" s="34" t="s">
        <v>328</v>
      </c>
      <c r="J122" s="34">
        <v>8.5</v>
      </c>
      <c r="K122" s="60">
        <f t="shared" si="15"/>
        <v>0.20238095238095238</v>
      </c>
      <c r="L122" s="59" t="s">
        <v>5</v>
      </c>
    </row>
    <row r="123" spans="1:12" x14ac:dyDescent="0.25">
      <c r="A123" s="32" t="str">
        <f t="shared" si="12"/>
        <v>экология</v>
      </c>
      <c r="B123" s="32" t="s">
        <v>25</v>
      </c>
      <c r="C123" s="33">
        <f t="shared" si="13"/>
        <v>109</v>
      </c>
      <c r="D123" s="34" t="s">
        <v>791</v>
      </c>
      <c r="E123" s="34" t="s">
        <v>792</v>
      </c>
      <c r="F123" s="34" t="s">
        <v>793</v>
      </c>
      <c r="G123" s="34" t="s">
        <v>128</v>
      </c>
      <c r="H123" s="34">
        <f t="shared" si="14"/>
        <v>9</v>
      </c>
      <c r="I123" s="34" t="s">
        <v>296</v>
      </c>
      <c r="J123" s="34">
        <v>8.5</v>
      </c>
      <c r="K123" s="60">
        <f t="shared" si="15"/>
        <v>0.20238095238095238</v>
      </c>
      <c r="L123" s="59" t="s">
        <v>5</v>
      </c>
    </row>
    <row r="124" spans="1:12" x14ac:dyDescent="0.25">
      <c r="A124" s="32" t="str">
        <f t="shared" si="12"/>
        <v>экология</v>
      </c>
      <c r="B124" s="32" t="s">
        <v>25</v>
      </c>
      <c r="C124" s="33">
        <f t="shared" si="13"/>
        <v>110</v>
      </c>
      <c r="D124" s="34" t="s">
        <v>794</v>
      </c>
      <c r="E124" s="34" t="s">
        <v>795</v>
      </c>
      <c r="F124" s="34" t="s">
        <v>42</v>
      </c>
      <c r="G124" s="34" t="s">
        <v>151</v>
      </c>
      <c r="H124" s="34">
        <f t="shared" si="14"/>
        <v>9</v>
      </c>
      <c r="I124" s="34" t="s">
        <v>296</v>
      </c>
      <c r="J124" s="34">
        <v>7</v>
      </c>
      <c r="K124" s="60">
        <f t="shared" si="15"/>
        <v>0.16666666666666666</v>
      </c>
      <c r="L124" s="59" t="s">
        <v>5</v>
      </c>
    </row>
    <row r="125" spans="1:12" x14ac:dyDescent="0.25">
      <c r="A125" s="32" t="str">
        <f t="shared" si="12"/>
        <v>экология</v>
      </c>
      <c r="B125" s="32" t="s">
        <v>25</v>
      </c>
      <c r="C125" s="33">
        <f t="shared" si="13"/>
        <v>111</v>
      </c>
      <c r="D125" s="34" t="s">
        <v>796</v>
      </c>
      <c r="E125" s="34" t="s">
        <v>797</v>
      </c>
      <c r="F125" s="34" t="s">
        <v>214</v>
      </c>
      <c r="G125" s="34" t="s">
        <v>151</v>
      </c>
      <c r="H125" s="34">
        <f t="shared" si="14"/>
        <v>9</v>
      </c>
      <c r="I125" s="34" t="s">
        <v>296</v>
      </c>
      <c r="J125" s="34">
        <v>7</v>
      </c>
      <c r="K125" s="60">
        <f t="shared" si="15"/>
        <v>0.16666666666666666</v>
      </c>
      <c r="L125" s="59" t="s">
        <v>5</v>
      </c>
    </row>
    <row r="126" spans="1:12" x14ac:dyDescent="0.25">
      <c r="A126" s="32" t="str">
        <f t="shared" si="12"/>
        <v>экология</v>
      </c>
      <c r="B126" s="32" t="s">
        <v>25</v>
      </c>
      <c r="C126" s="33">
        <f t="shared" si="13"/>
        <v>112</v>
      </c>
      <c r="D126" s="34" t="s">
        <v>798</v>
      </c>
      <c r="E126" s="34" t="s">
        <v>587</v>
      </c>
      <c r="F126" s="34" t="s">
        <v>42</v>
      </c>
      <c r="G126" s="34" t="s">
        <v>34</v>
      </c>
      <c r="H126" s="34">
        <f t="shared" si="14"/>
        <v>9</v>
      </c>
      <c r="I126" s="34" t="s">
        <v>296</v>
      </c>
      <c r="J126" s="34">
        <v>7</v>
      </c>
      <c r="K126" s="60">
        <f t="shared" si="15"/>
        <v>0.16666666666666666</v>
      </c>
      <c r="L126" s="59" t="s">
        <v>5</v>
      </c>
    </row>
    <row r="127" spans="1:12" x14ac:dyDescent="0.25">
      <c r="A127" s="32" t="str">
        <f t="shared" si="12"/>
        <v>экология</v>
      </c>
      <c r="B127" s="32" t="s">
        <v>25</v>
      </c>
      <c r="C127" s="33">
        <f t="shared" si="13"/>
        <v>113</v>
      </c>
      <c r="D127" s="34" t="s">
        <v>799</v>
      </c>
      <c r="E127" s="34" t="s">
        <v>800</v>
      </c>
      <c r="F127" s="34" t="s">
        <v>270</v>
      </c>
      <c r="G127" s="34" t="s">
        <v>104</v>
      </c>
      <c r="H127" s="34">
        <f t="shared" si="14"/>
        <v>9</v>
      </c>
      <c r="I127" s="34" t="s">
        <v>296</v>
      </c>
      <c r="J127" s="34">
        <v>6</v>
      </c>
      <c r="K127" s="60">
        <f t="shared" si="15"/>
        <v>0.14285714285714285</v>
      </c>
      <c r="L127" s="59" t="s">
        <v>5</v>
      </c>
    </row>
    <row r="128" spans="1:12" x14ac:dyDescent="0.25">
      <c r="A128" s="32" t="str">
        <f t="shared" si="12"/>
        <v>экология</v>
      </c>
      <c r="B128" s="32" t="s">
        <v>25</v>
      </c>
      <c r="C128" s="33">
        <f t="shared" si="13"/>
        <v>114</v>
      </c>
      <c r="D128" s="34" t="s">
        <v>801</v>
      </c>
      <c r="E128" s="34" t="s">
        <v>802</v>
      </c>
      <c r="F128" s="34" t="s">
        <v>292</v>
      </c>
      <c r="G128" s="34" t="s">
        <v>281</v>
      </c>
      <c r="H128" s="34">
        <f t="shared" si="14"/>
        <v>9</v>
      </c>
      <c r="I128" s="34" t="s">
        <v>296</v>
      </c>
      <c r="J128" s="34">
        <v>6</v>
      </c>
      <c r="K128" s="60">
        <f t="shared" si="15"/>
        <v>0.14285714285714285</v>
      </c>
      <c r="L128" s="59" t="s">
        <v>5</v>
      </c>
    </row>
    <row r="129" spans="1:12" x14ac:dyDescent="0.25">
      <c r="A129" s="32" t="str">
        <f t="shared" si="12"/>
        <v>экология</v>
      </c>
      <c r="B129" s="32" t="s">
        <v>25</v>
      </c>
      <c r="C129" s="33">
        <f t="shared" si="13"/>
        <v>115</v>
      </c>
      <c r="D129" s="34" t="s">
        <v>803</v>
      </c>
      <c r="E129" s="34" t="s">
        <v>804</v>
      </c>
      <c r="F129" s="34" t="s">
        <v>259</v>
      </c>
      <c r="G129" s="34" t="s">
        <v>151</v>
      </c>
      <c r="H129" s="34">
        <f t="shared" si="14"/>
        <v>9</v>
      </c>
      <c r="I129" s="34" t="s">
        <v>296</v>
      </c>
      <c r="J129" s="34">
        <v>3</v>
      </c>
      <c r="K129" s="60">
        <f t="shared" si="15"/>
        <v>7.1428571428571425E-2</v>
      </c>
      <c r="L129" s="59" t="s">
        <v>5</v>
      </c>
    </row>
    <row r="133" spans="1:12" ht="15.75" x14ac:dyDescent="0.25">
      <c r="D133" s="13"/>
      <c r="E133" s="13"/>
      <c r="F133" s="14"/>
      <c r="G133" s="14"/>
      <c r="H133" s="14"/>
      <c r="I133" s="7"/>
      <c r="J133" s="6"/>
      <c r="K133" s="6"/>
      <c r="L133" s="15"/>
    </row>
    <row r="134" spans="1:12" ht="15.75" x14ac:dyDescent="0.25">
      <c r="D134" s="4" t="s">
        <v>357</v>
      </c>
      <c r="F134" s="16"/>
      <c r="G134" s="17" t="s">
        <v>882</v>
      </c>
      <c r="H134" s="17"/>
      <c r="I134" s="18"/>
      <c r="J134" s="17"/>
      <c r="K134" s="16"/>
      <c r="L134" s="19"/>
    </row>
    <row r="135" spans="1:12" x14ac:dyDescent="0.25">
      <c r="D135" s="6"/>
      <c r="E135" s="6"/>
      <c r="F135" s="20" t="s">
        <v>358</v>
      </c>
      <c r="G135" s="70" t="s">
        <v>359</v>
      </c>
      <c r="H135" s="70"/>
      <c r="I135" s="70"/>
      <c r="J135" s="70"/>
      <c r="K135" s="21"/>
      <c r="L135" s="6"/>
    </row>
    <row r="136" spans="1:12" ht="15.75" x14ac:dyDescent="0.25">
      <c r="D136" s="4" t="s">
        <v>360</v>
      </c>
      <c r="F136" s="16"/>
      <c r="G136" s="17" t="s">
        <v>883</v>
      </c>
      <c r="H136" s="17"/>
      <c r="I136" s="18"/>
      <c r="J136" s="17"/>
      <c r="K136" s="16"/>
      <c r="L136" s="19"/>
    </row>
    <row r="137" spans="1:12" x14ac:dyDescent="0.25">
      <c r="F137" s="20" t="s">
        <v>358</v>
      </c>
      <c r="G137" s="70" t="s">
        <v>359</v>
      </c>
      <c r="H137" s="70"/>
      <c r="I137" s="70"/>
      <c r="J137" s="70"/>
      <c r="K137" s="21"/>
    </row>
    <row r="138" spans="1:12" x14ac:dyDescent="0.25">
      <c r="F138" s="21"/>
      <c r="G138" s="21"/>
      <c r="H138" s="21"/>
      <c r="I138" s="21"/>
      <c r="J138" s="21"/>
      <c r="K138" s="21"/>
    </row>
    <row r="164" ht="22.5" customHeight="1" x14ac:dyDescent="0.25"/>
  </sheetData>
  <sheetProtection selectLockedCells="1"/>
  <autoFilter ref="A14:L14" xr:uid="{00000000-0009-0000-0000-000004000000}">
    <sortState ref="A15:L129">
      <sortCondition descending="1" ref="J14"/>
    </sortState>
  </autoFilter>
  <mergeCells count="12">
    <mergeCell ref="G137:J13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35:J13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981B4034-1882-4CC0-B4C7-9542F50E93CA}">
          <x14:formula1>
            <xm:f>'C:\Users\Юлия Борисовна\Downloads\[Рейтинг_экология.XLSX]Правила'!#REF!</xm:f>
          </x14:formula1>
          <xm:sqref>L15:L129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76"/>
  <sheetViews>
    <sheetView view="pageBreakPreview" zoomScale="96" zoomScaleNormal="40" zoomScaleSheetLayoutView="96" workbookViewId="0">
      <selection activeCell="L21" sqref="L21"/>
    </sheetView>
  </sheetViews>
  <sheetFormatPr defaultRowHeight="15" x14ac:dyDescent="0.25"/>
  <cols>
    <col min="1" max="1" width="9.5703125" style="2" bestFit="1" customWidth="1"/>
    <col min="2" max="2" width="9.140625" style="2" customWidth="1"/>
    <col min="3" max="3" width="4.42578125" style="2" bestFit="1" customWidth="1"/>
    <col min="4" max="7" width="16.7109375" style="2" customWidth="1"/>
    <col min="8" max="8" width="16.5703125" style="2" customWidth="1"/>
    <col min="9" max="9" width="14.140625" style="10" customWidth="1"/>
    <col min="10" max="10" width="18.140625" style="2" customWidth="1"/>
    <col min="11" max="11" width="6.140625" style="2" customWidth="1"/>
    <col min="12" max="12" width="15" style="2" customWidth="1"/>
    <col min="13" max="16384" width="9.140625" style="2"/>
  </cols>
  <sheetData>
    <row r="1" spans="1:26" ht="15.75" x14ac:dyDescent="0.25">
      <c r="A1" s="71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72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75" x14ac:dyDescent="0.25">
      <c r="D5" s="4" t="s">
        <v>9</v>
      </c>
      <c r="E5" s="4"/>
      <c r="F5" s="4"/>
      <c r="G5" s="4"/>
      <c r="H5" s="5"/>
      <c r="I5" s="73" t="s">
        <v>10</v>
      </c>
      <c r="J5" s="73"/>
      <c r="K5" s="73"/>
      <c r="L5" s="73"/>
    </row>
    <row r="6" spans="1:26" x14ac:dyDescent="0.25">
      <c r="D6" s="6"/>
      <c r="E6" s="6"/>
      <c r="F6" s="6"/>
      <c r="G6" s="6"/>
      <c r="H6" s="6"/>
      <c r="I6" s="74" t="s">
        <v>11</v>
      </c>
      <c r="J6" s="74"/>
      <c r="K6" s="74"/>
      <c r="L6" s="74"/>
    </row>
    <row r="7" spans="1:26" ht="15.75" x14ac:dyDescent="0.25">
      <c r="D7" s="6"/>
      <c r="E7" s="6"/>
      <c r="F7" s="6"/>
      <c r="G7" s="6"/>
      <c r="H7" s="6"/>
      <c r="I7" s="73">
        <v>10</v>
      </c>
      <c r="J7" s="73"/>
      <c r="K7" s="73"/>
      <c r="L7" s="73"/>
    </row>
    <row r="8" spans="1:26" x14ac:dyDescent="0.25">
      <c r="D8" s="6"/>
      <c r="E8" s="6"/>
      <c r="F8" s="6"/>
      <c r="G8" s="6"/>
      <c r="H8" s="6"/>
      <c r="I8" s="74" t="s">
        <v>12</v>
      </c>
      <c r="J8" s="74"/>
      <c r="K8" s="74"/>
      <c r="L8" s="74"/>
    </row>
    <row r="10" spans="1:26" x14ac:dyDescent="0.25">
      <c r="D10" s="6"/>
      <c r="E10" s="6"/>
      <c r="F10" s="6"/>
      <c r="G10" s="6"/>
      <c r="H10" s="6"/>
      <c r="I10" s="7"/>
      <c r="J10" s="6"/>
      <c r="K10" s="6"/>
      <c r="L10" s="6"/>
    </row>
    <row r="11" spans="1:26" ht="15.75" x14ac:dyDescent="0.25">
      <c r="D11" s="75" t="s">
        <v>13</v>
      </c>
      <c r="E11" s="75"/>
      <c r="F11" s="78">
        <v>45552</v>
      </c>
      <c r="G11" s="78"/>
      <c r="H11" s="8"/>
      <c r="I11" s="7"/>
      <c r="J11" s="6"/>
      <c r="K11" s="6"/>
      <c r="L11" s="6"/>
    </row>
    <row r="12" spans="1:26" ht="15.75" x14ac:dyDescent="0.25">
      <c r="D12" s="75" t="s">
        <v>14</v>
      </c>
      <c r="E12" s="75"/>
      <c r="F12" s="79">
        <v>45</v>
      </c>
      <c r="G12" s="79"/>
      <c r="H12" s="9"/>
      <c r="J12" s="11"/>
      <c r="K12" s="11"/>
      <c r="L12" s="11"/>
    </row>
    <row r="13" spans="1:26" x14ac:dyDescent="0.25">
      <c r="D13" s="6"/>
      <c r="E13" s="6"/>
      <c r="F13" s="6"/>
      <c r="G13" s="6"/>
      <c r="H13" s="6"/>
      <c r="I13" s="7"/>
      <c r="J13" s="6"/>
      <c r="K13" s="6"/>
      <c r="L13" s="6"/>
    </row>
    <row r="14" spans="1:26" ht="42.75" x14ac:dyDescent="0.25">
      <c r="A14" s="12" t="s">
        <v>15</v>
      </c>
      <c r="B14" s="12" t="s">
        <v>1</v>
      </c>
      <c r="C14" s="12" t="s">
        <v>16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21</v>
      </c>
      <c r="I14" s="12" t="s">
        <v>22</v>
      </c>
      <c r="J14" s="12" t="s">
        <v>23</v>
      </c>
      <c r="K14" s="12" t="s">
        <v>24</v>
      </c>
      <c r="L14" s="12" t="s">
        <v>2</v>
      </c>
    </row>
    <row r="15" spans="1:26" ht="28.5" x14ac:dyDescent="0.25">
      <c r="A15" s="12" t="str">
        <f t="shared" ref="A15:A41" si="0">$I$5</f>
        <v>экология</v>
      </c>
      <c r="B15" s="32" t="s">
        <v>25</v>
      </c>
      <c r="C15" s="33">
        <f t="shared" ref="C15:C41" si="1">ROW(B15)-14</f>
        <v>1</v>
      </c>
      <c r="D15" s="34" t="s">
        <v>806</v>
      </c>
      <c r="E15" s="51" t="s">
        <v>807</v>
      </c>
      <c r="F15" s="51" t="s">
        <v>168</v>
      </c>
      <c r="G15" s="51" t="s">
        <v>332</v>
      </c>
      <c r="H15" s="51">
        <v>10</v>
      </c>
      <c r="I15" s="53" t="s">
        <v>296</v>
      </c>
      <c r="J15" s="51">
        <v>32</v>
      </c>
      <c r="K15" s="52">
        <f>J15/F12</f>
        <v>0.71111111111111114</v>
      </c>
      <c r="L15" s="51" t="s">
        <v>3</v>
      </c>
    </row>
    <row r="16" spans="1:26" ht="28.5" x14ac:dyDescent="0.25">
      <c r="A16" s="12" t="str">
        <f t="shared" si="0"/>
        <v>экология</v>
      </c>
      <c r="B16" s="32" t="s">
        <v>25</v>
      </c>
      <c r="C16" s="33">
        <f t="shared" si="1"/>
        <v>2</v>
      </c>
      <c r="D16" s="34" t="s">
        <v>808</v>
      </c>
      <c r="E16" s="51" t="s">
        <v>809</v>
      </c>
      <c r="F16" s="51" t="s">
        <v>810</v>
      </c>
      <c r="G16" s="51" t="s">
        <v>55</v>
      </c>
      <c r="H16" s="51">
        <v>10</v>
      </c>
      <c r="I16" s="51" t="s">
        <v>296</v>
      </c>
      <c r="J16" s="51">
        <v>31</v>
      </c>
      <c r="K16" s="52">
        <f>J16/F12</f>
        <v>0.68888888888888888</v>
      </c>
      <c r="L16" s="51" t="s">
        <v>4</v>
      </c>
    </row>
    <row r="17" spans="1:12" ht="28.5" x14ac:dyDescent="0.25">
      <c r="A17" s="12" t="str">
        <f t="shared" si="0"/>
        <v>экология</v>
      </c>
      <c r="B17" s="32" t="s">
        <v>25</v>
      </c>
      <c r="C17" s="33">
        <f t="shared" si="1"/>
        <v>3</v>
      </c>
      <c r="D17" s="34" t="s">
        <v>811</v>
      </c>
      <c r="E17" s="51" t="s">
        <v>812</v>
      </c>
      <c r="F17" s="51" t="s">
        <v>813</v>
      </c>
      <c r="G17" s="51" t="s">
        <v>55</v>
      </c>
      <c r="H17" s="51">
        <v>10</v>
      </c>
      <c r="I17" s="51" t="s">
        <v>296</v>
      </c>
      <c r="J17" s="51">
        <v>31</v>
      </c>
      <c r="K17" s="52">
        <f>J17/F12</f>
        <v>0.68888888888888888</v>
      </c>
      <c r="L17" s="51" t="s">
        <v>4</v>
      </c>
    </row>
    <row r="18" spans="1:12" ht="28.5" x14ac:dyDescent="0.25">
      <c r="A18" s="12" t="str">
        <f t="shared" si="0"/>
        <v>экология</v>
      </c>
      <c r="B18" s="32" t="s">
        <v>25</v>
      </c>
      <c r="C18" s="33">
        <f t="shared" si="1"/>
        <v>4</v>
      </c>
      <c r="D18" s="34" t="s">
        <v>814</v>
      </c>
      <c r="E18" s="51" t="s">
        <v>346</v>
      </c>
      <c r="F18" s="51" t="s">
        <v>315</v>
      </c>
      <c r="G18" s="51" t="s">
        <v>189</v>
      </c>
      <c r="H18" s="51">
        <v>10</v>
      </c>
      <c r="I18" s="51" t="s">
        <v>296</v>
      </c>
      <c r="J18" s="51">
        <v>30</v>
      </c>
      <c r="K18" s="52">
        <f>J18/F12</f>
        <v>0.66666666666666663</v>
      </c>
      <c r="L18" s="51" t="s">
        <v>4</v>
      </c>
    </row>
    <row r="19" spans="1:12" ht="28.5" x14ac:dyDescent="0.25">
      <c r="A19" s="12" t="str">
        <f t="shared" si="0"/>
        <v>экология</v>
      </c>
      <c r="B19" s="32" t="s">
        <v>25</v>
      </c>
      <c r="C19" s="33">
        <f t="shared" si="1"/>
        <v>5</v>
      </c>
      <c r="D19" s="34" t="s">
        <v>815</v>
      </c>
      <c r="E19" s="51" t="s">
        <v>106</v>
      </c>
      <c r="F19" s="51" t="s">
        <v>340</v>
      </c>
      <c r="G19" s="51" t="s">
        <v>34</v>
      </c>
      <c r="H19" s="51">
        <v>10</v>
      </c>
      <c r="I19" s="51" t="s">
        <v>296</v>
      </c>
      <c r="J19" s="51">
        <v>29</v>
      </c>
      <c r="K19" s="52">
        <f>J19/F12</f>
        <v>0.64444444444444449</v>
      </c>
      <c r="L19" s="51" t="s">
        <v>4</v>
      </c>
    </row>
    <row r="20" spans="1:12" ht="28.5" x14ac:dyDescent="0.25">
      <c r="A20" s="12" t="str">
        <f t="shared" si="0"/>
        <v>экология</v>
      </c>
      <c r="B20" s="32" t="s">
        <v>25</v>
      </c>
      <c r="C20" s="33">
        <f t="shared" si="1"/>
        <v>6</v>
      </c>
      <c r="D20" s="34" t="s">
        <v>816</v>
      </c>
      <c r="E20" s="51" t="s">
        <v>408</v>
      </c>
      <c r="F20" s="51" t="s">
        <v>54</v>
      </c>
      <c r="G20" s="51" t="s">
        <v>55</v>
      </c>
      <c r="H20" s="51">
        <v>10</v>
      </c>
      <c r="I20" s="51" t="s">
        <v>296</v>
      </c>
      <c r="J20" s="51">
        <v>29</v>
      </c>
      <c r="K20" s="52">
        <f>J20/F12</f>
        <v>0.64444444444444449</v>
      </c>
      <c r="L20" s="51" t="s">
        <v>4</v>
      </c>
    </row>
    <row r="21" spans="1:12" ht="28.5" x14ac:dyDescent="0.25">
      <c r="A21" s="12" t="str">
        <f t="shared" si="0"/>
        <v>экология</v>
      </c>
      <c r="B21" s="32" t="s">
        <v>25</v>
      </c>
      <c r="C21" s="33">
        <f t="shared" si="1"/>
        <v>7</v>
      </c>
      <c r="D21" s="34" t="s">
        <v>817</v>
      </c>
      <c r="E21" s="51" t="s">
        <v>412</v>
      </c>
      <c r="F21" s="51" t="s">
        <v>818</v>
      </c>
      <c r="G21" s="51" t="s">
        <v>819</v>
      </c>
      <c r="H21" s="51">
        <v>10</v>
      </c>
      <c r="I21" s="51" t="s">
        <v>296</v>
      </c>
      <c r="J21" s="51">
        <v>28.5</v>
      </c>
      <c r="K21" s="52">
        <f>J21/F12</f>
        <v>0.6333333333333333</v>
      </c>
      <c r="L21" s="51" t="s">
        <v>4</v>
      </c>
    </row>
    <row r="22" spans="1:12" ht="28.5" x14ac:dyDescent="0.25">
      <c r="A22" s="12" t="str">
        <f t="shared" si="0"/>
        <v>экология</v>
      </c>
      <c r="B22" s="32" t="s">
        <v>25</v>
      </c>
      <c r="C22" s="33">
        <f t="shared" si="1"/>
        <v>8</v>
      </c>
      <c r="D22" s="34" t="s">
        <v>820</v>
      </c>
      <c r="E22" s="51" t="s">
        <v>821</v>
      </c>
      <c r="F22" s="51" t="s">
        <v>305</v>
      </c>
      <c r="G22" s="51" t="s">
        <v>85</v>
      </c>
      <c r="H22" s="51">
        <v>10</v>
      </c>
      <c r="I22" s="51" t="s">
        <v>296</v>
      </c>
      <c r="J22" s="51">
        <v>28.5</v>
      </c>
      <c r="K22" s="52">
        <f>J22/F12</f>
        <v>0.6333333333333333</v>
      </c>
      <c r="L22" s="51" t="s">
        <v>4</v>
      </c>
    </row>
    <row r="23" spans="1:12" ht="28.5" x14ac:dyDescent="0.25">
      <c r="A23" s="12" t="str">
        <f t="shared" si="0"/>
        <v>экология</v>
      </c>
      <c r="B23" s="32" t="s">
        <v>25</v>
      </c>
      <c r="C23" s="33">
        <f t="shared" si="1"/>
        <v>9</v>
      </c>
      <c r="D23" s="34" t="s">
        <v>822</v>
      </c>
      <c r="E23" s="51" t="s">
        <v>809</v>
      </c>
      <c r="F23" s="51" t="s">
        <v>66</v>
      </c>
      <c r="G23" s="51" t="s">
        <v>63</v>
      </c>
      <c r="H23" s="51">
        <v>10</v>
      </c>
      <c r="I23" s="51" t="s">
        <v>296</v>
      </c>
      <c r="J23" s="51">
        <v>28</v>
      </c>
      <c r="K23" s="52">
        <f>J23/F12</f>
        <v>0.62222222222222223</v>
      </c>
      <c r="L23" s="51" t="s">
        <v>5</v>
      </c>
    </row>
    <row r="24" spans="1:12" ht="28.5" x14ac:dyDescent="0.25">
      <c r="A24" s="12" t="str">
        <f t="shared" si="0"/>
        <v>экология</v>
      </c>
      <c r="B24" s="32" t="s">
        <v>25</v>
      </c>
      <c r="C24" s="33">
        <f t="shared" si="1"/>
        <v>10</v>
      </c>
      <c r="D24" s="34" t="s">
        <v>823</v>
      </c>
      <c r="E24" s="51" t="s">
        <v>824</v>
      </c>
      <c r="F24" s="51" t="s">
        <v>286</v>
      </c>
      <c r="G24" s="51" t="s">
        <v>85</v>
      </c>
      <c r="H24" s="51">
        <v>10</v>
      </c>
      <c r="I24" s="51" t="s">
        <v>296</v>
      </c>
      <c r="J24" s="51">
        <v>28</v>
      </c>
      <c r="K24" s="52">
        <f>J24/F12</f>
        <v>0.62222222222222223</v>
      </c>
      <c r="L24" s="51" t="s">
        <v>5</v>
      </c>
    </row>
    <row r="25" spans="1:12" ht="28.5" x14ac:dyDescent="0.25">
      <c r="A25" s="12" t="str">
        <f t="shared" si="0"/>
        <v>экология</v>
      </c>
      <c r="B25" s="32" t="s">
        <v>25</v>
      </c>
      <c r="C25" s="33">
        <f t="shared" si="1"/>
        <v>11</v>
      </c>
      <c r="D25" s="34" t="s">
        <v>825</v>
      </c>
      <c r="E25" s="51" t="s">
        <v>826</v>
      </c>
      <c r="F25" s="51" t="s">
        <v>410</v>
      </c>
      <c r="G25" s="51" t="s">
        <v>591</v>
      </c>
      <c r="H25" s="51">
        <v>10</v>
      </c>
      <c r="I25" s="51" t="s">
        <v>296</v>
      </c>
      <c r="J25" s="51">
        <v>28</v>
      </c>
      <c r="K25" s="52">
        <f>J25/F12</f>
        <v>0.62222222222222223</v>
      </c>
      <c r="L25" s="51" t="s">
        <v>5</v>
      </c>
    </row>
    <row r="26" spans="1:12" ht="28.5" x14ac:dyDescent="0.25">
      <c r="A26" s="12" t="str">
        <f t="shared" si="0"/>
        <v>экология</v>
      </c>
      <c r="B26" s="32" t="s">
        <v>25</v>
      </c>
      <c r="C26" s="33">
        <f t="shared" si="1"/>
        <v>12</v>
      </c>
      <c r="D26" s="34" t="s">
        <v>827</v>
      </c>
      <c r="E26" s="51" t="s">
        <v>828</v>
      </c>
      <c r="F26" s="51" t="s">
        <v>303</v>
      </c>
      <c r="G26" s="51" t="s">
        <v>29</v>
      </c>
      <c r="H26" s="51">
        <v>10</v>
      </c>
      <c r="I26" s="51" t="s">
        <v>296</v>
      </c>
      <c r="J26" s="51">
        <v>27</v>
      </c>
      <c r="K26" s="52">
        <f>J26/F12</f>
        <v>0.6</v>
      </c>
      <c r="L26" s="51" t="s">
        <v>5</v>
      </c>
    </row>
    <row r="27" spans="1:12" ht="28.5" x14ac:dyDescent="0.25">
      <c r="A27" s="12" t="str">
        <f t="shared" si="0"/>
        <v>экология</v>
      </c>
      <c r="B27" s="32" t="s">
        <v>25</v>
      </c>
      <c r="C27" s="33">
        <f t="shared" si="1"/>
        <v>13</v>
      </c>
      <c r="D27" s="34" t="s">
        <v>829</v>
      </c>
      <c r="E27" s="51" t="s">
        <v>830</v>
      </c>
      <c r="F27" s="51" t="s">
        <v>168</v>
      </c>
      <c r="G27" s="51" t="s">
        <v>51</v>
      </c>
      <c r="H27" s="51">
        <v>10</v>
      </c>
      <c r="I27" s="51" t="s">
        <v>296</v>
      </c>
      <c r="J27" s="51">
        <v>26.5</v>
      </c>
      <c r="K27" s="52">
        <v>0</v>
      </c>
      <c r="L27" s="51" t="s">
        <v>5</v>
      </c>
    </row>
    <row r="28" spans="1:12" ht="28.5" x14ac:dyDescent="0.25">
      <c r="A28" s="12" t="str">
        <f t="shared" si="0"/>
        <v>экология</v>
      </c>
      <c r="B28" s="32" t="s">
        <v>25</v>
      </c>
      <c r="C28" s="33">
        <f t="shared" si="1"/>
        <v>14</v>
      </c>
      <c r="D28" s="34" t="s">
        <v>831</v>
      </c>
      <c r="E28" s="51" t="s">
        <v>592</v>
      </c>
      <c r="F28" s="51" t="s">
        <v>318</v>
      </c>
      <c r="G28" s="51" t="s">
        <v>832</v>
      </c>
      <c r="H28" s="51">
        <v>10</v>
      </c>
      <c r="I28" s="51" t="s">
        <v>296</v>
      </c>
      <c r="J28" s="51">
        <v>26.5</v>
      </c>
      <c r="K28" s="52">
        <v>0</v>
      </c>
      <c r="L28" s="51" t="s">
        <v>5</v>
      </c>
    </row>
    <row r="29" spans="1:12" ht="28.5" x14ac:dyDescent="0.25">
      <c r="A29" s="12" t="str">
        <f t="shared" si="0"/>
        <v>экология</v>
      </c>
      <c r="B29" s="32" t="s">
        <v>25</v>
      </c>
      <c r="C29" s="33">
        <f t="shared" si="1"/>
        <v>15</v>
      </c>
      <c r="D29" s="34" t="s">
        <v>833</v>
      </c>
      <c r="E29" s="51" t="s">
        <v>834</v>
      </c>
      <c r="F29" s="51" t="s">
        <v>805</v>
      </c>
      <c r="G29" s="51" t="s">
        <v>339</v>
      </c>
      <c r="H29" s="51">
        <v>10</v>
      </c>
      <c r="I29" s="51" t="s">
        <v>296</v>
      </c>
      <c r="J29" s="51">
        <v>26.5</v>
      </c>
      <c r="K29" s="52">
        <v>0</v>
      </c>
      <c r="L29" s="51" t="s">
        <v>5</v>
      </c>
    </row>
    <row r="30" spans="1:12" ht="28.5" x14ac:dyDescent="0.25">
      <c r="A30" s="12" t="str">
        <f t="shared" si="0"/>
        <v>экология</v>
      </c>
      <c r="B30" s="32" t="s">
        <v>25</v>
      </c>
      <c r="C30" s="33">
        <f t="shared" si="1"/>
        <v>16</v>
      </c>
      <c r="D30" s="34" t="s">
        <v>835</v>
      </c>
      <c r="E30" s="51" t="s">
        <v>836</v>
      </c>
      <c r="F30" s="51" t="s">
        <v>168</v>
      </c>
      <c r="G30" s="51" t="s">
        <v>189</v>
      </c>
      <c r="H30" s="51">
        <v>10</v>
      </c>
      <c r="I30" s="51" t="s">
        <v>296</v>
      </c>
      <c r="J30" s="51">
        <v>25</v>
      </c>
      <c r="K30" s="52">
        <v>0</v>
      </c>
      <c r="L30" s="51" t="s">
        <v>5</v>
      </c>
    </row>
    <row r="31" spans="1:12" ht="28.5" x14ac:dyDescent="0.25">
      <c r="A31" s="12" t="str">
        <f t="shared" si="0"/>
        <v>экология</v>
      </c>
      <c r="B31" s="32" t="s">
        <v>25</v>
      </c>
      <c r="C31" s="33">
        <f t="shared" si="1"/>
        <v>17</v>
      </c>
      <c r="D31" s="34" t="s">
        <v>837</v>
      </c>
      <c r="E31" s="51" t="s">
        <v>838</v>
      </c>
      <c r="F31" s="51" t="s">
        <v>341</v>
      </c>
      <c r="G31" s="51" t="s">
        <v>60</v>
      </c>
      <c r="H31" s="51">
        <v>10</v>
      </c>
      <c r="I31" s="51" t="s">
        <v>296</v>
      </c>
      <c r="J31" s="51">
        <v>25</v>
      </c>
      <c r="K31" s="52">
        <v>0</v>
      </c>
      <c r="L31" s="51" t="s">
        <v>5</v>
      </c>
    </row>
    <row r="32" spans="1:12" ht="28.5" x14ac:dyDescent="0.25">
      <c r="A32" s="12" t="str">
        <f t="shared" si="0"/>
        <v>экология</v>
      </c>
      <c r="B32" s="32" t="s">
        <v>25</v>
      </c>
      <c r="C32" s="33">
        <f t="shared" si="1"/>
        <v>18</v>
      </c>
      <c r="D32" s="34" t="s">
        <v>839</v>
      </c>
      <c r="E32" s="51" t="s">
        <v>840</v>
      </c>
      <c r="F32" s="51" t="s">
        <v>241</v>
      </c>
      <c r="G32" s="51" t="s">
        <v>29</v>
      </c>
      <c r="H32" s="51">
        <v>10</v>
      </c>
      <c r="I32" s="51" t="s">
        <v>296</v>
      </c>
      <c r="J32" s="51">
        <v>25</v>
      </c>
      <c r="K32" s="52">
        <v>0</v>
      </c>
      <c r="L32" s="51" t="s">
        <v>5</v>
      </c>
    </row>
    <row r="33" spans="1:12" ht="28.5" x14ac:dyDescent="0.25">
      <c r="A33" s="12" t="str">
        <f t="shared" si="0"/>
        <v>экология</v>
      </c>
      <c r="B33" s="32" t="s">
        <v>25</v>
      </c>
      <c r="C33" s="33">
        <f t="shared" si="1"/>
        <v>19</v>
      </c>
      <c r="D33" s="34" t="s">
        <v>841</v>
      </c>
      <c r="E33" s="51" t="s">
        <v>842</v>
      </c>
      <c r="F33" s="51" t="s">
        <v>843</v>
      </c>
      <c r="G33" s="51" t="s">
        <v>844</v>
      </c>
      <c r="H33" s="51">
        <v>10</v>
      </c>
      <c r="I33" s="51" t="s">
        <v>296</v>
      </c>
      <c r="J33" s="51">
        <v>24.5</v>
      </c>
      <c r="K33" s="52">
        <v>0</v>
      </c>
      <c r="L33" s="51" t="s">
        <v>5</v>
      </c>
    </row>
    <row r="34" spans="1:12" ht="28.5" x14ac:dyDescent="0.25">
      <c r="A34" s="12" t="str">
        <f t="shared" si="0"/>
        <v>экология</v>
      </c>
      <c r="B34" s="32" t="s">
        <v>25</v>
      </c>
      <c r="C34" s="33">
        <f t="shared" si="1"/>
        <v>20</v>
      </c>
      <c r="D34" s="34" t="s">
        <v>845</v>
      </c>
      <c r="E34" s="51" t="s">
        <v>846</v>
      </c>
      <c r="F34" s="51" t="s">
        <v>241</v>
      </c>
      <c r="G34" s="51" t="s">
        <v>116</v>
      </c>
      <c r="H34" s="51">
        <v>10</v>
      </c>
      <c r="I34" s="51" t="s">
        <v>296</v>
      </c>
      <c r="J34" s="51">
        <v>24</v>
      </c>
      <c r="K34" s="52">
        <v>0</v>
      </c>
      <c r="L34" s="51" t="s">
        <v>5</v>
      </c>
    </row>
    <row r="35" spans="1:12" ht="28.5" x14ac:dyDescent="0.25">
      <c r="A35" s="12" t="str">
        <f t="shared" si="0"/>
        <v>экология</v>
      </c>
      <c r="B35" s="32" t="s">
        <v>25</v>
      </c>
      <c r="C35" s="33">
        <f t="shared" si="1"/>
        <v>21</v>
      </c>
      <c r="D35" s="34" t="s">
        <v>847</v>
      </c>
      <c r="E35" s="51" t="s">
        <v>848</v>
      </c>
      <c r="F35" s="51" t="s">
        <v>28</v>
      </c>
      <c r="G35" s="51" t="s">
        <v>116</v>
      </c>
      <c r="H35" s="51">
        <v>10</v>
      </c>
      <c r="I35" s="51" t="s">
        <v>296</v>
      </c>
      <c r="J35" s="51">
        <v>24</v>
      </c>
      <c r="K35" s="52">
        <v>0</v>
      </c>
      <c r="L35" s="51" t="s">
        <v>5</v>
      </c>
    </row>
    <row r="36" spans="1:12" ht="28.5" x14ac:dyDescent="0.25">
      <c r="A36" s="12" t="str">
        <f t="shared" si="0"/>
        <v>экология</v>
      </c>
      <c r="B36" s="32" t="s">
        <v>25</v>
      </c>
      <c r="C36" s="33">
        <f t="shared" si="1"/>
        <v>22</v>
      </c>
      <c r="D36" s="34" t="s">
        <v>849</v>
      </c>
      <c r="E36" s="51" t="s">
        <v>850</v>
      </c>
      <c r="F36" s="51" t="s">
        <v>168</v>
      </c>
      <c r="G36" s="51" t="s">
        <v>29</v>
      </c>
      <c r="H36" s="51">
        <v>10</v>
      </c>
      <c r="I36" s="51" t="s">
        <v>296</v>
      </c>
      <c r="J36" s="51">
        <v>23.5</v>
      </c>
      <c r="K36" s="52">
        <v>0</v>
      </c>
      <c r="L36" s="51" t="s">
        <v>5</v>
      </c>
    </row>
    <row r="37" spans="1:12" ht="28.5" x14ac:dyDescent="0.25">
      <c r="A37" s="12" t="str">
        <f t="shared" si="0"/>
        <v>экология</v>
      </c>
      <c r="B37" s="32" t="s">
        <v>25</v>
      </c>
      <c r="C37" s="33">
        <f t="shared" si="1"/>
        <v>23</v>
      </c>
      <c r="D37" s="34" t="s">
        <v>851</v>
      </c>
      <c r="E37" s="51" t="s">
        <v>852</v>
      </c>
      <c r="F37" s="51" t="s">
        <v>853</v>
      </c>
      <c r="G37" s="51" t="s">
        <v>55</v>
      </c>
      <c r="H37" s="51">
        <v>10</v>
      </c>
      <c r="I37" s="51" t="s">
        <v>296</v>
      </c>
      <c r="J37" s="51">
        <v>22</v>
      </c>
      <c r="K37" s="52">
        <v>0</v>
      </c>
      <c r="L37" s="51" t="s">
        <v>5</v>
      </c>
    </row>
    <row r="38" spans="1:12" ht="28.5" x14ac:dyDescent="0.25">
      <c r="A38" s="12" t="str">
        <f t="shared" si="0"/>
        <v>экология</v>
      </c>
      <c r="B38" s="32" t="s">
        <v>25</v>
      </c>
      <c r="C38" s="33">
        <f t="shared" si="1"/>
        <v>24</v>
      </c>
      <c r="D38" s="34" t="s">
        <v>854</v>
      </c>
      <c r="E38" s="51" t="s">
        <v>855</v>
      </c>
      <c r="F38" s="51" t="s">
        <v>253</v>
      </c>
      <c r="G38" s="51" t="s">
        <v>80</v>
      </c>
      <c r="H38" s="51">
        <v>10</v>
      </c>
      <c r="I38" s="51" t="s">
        <v>296</v>
      </c>
      <c r="J38" s="51">
        <v>22</v>
      </c>
      <c r="K38" s="52">
        <v>0</v>
      </c>
      <c r="L38" s="51" t="s">
        <v>5</v>
      </c>
    </row>
    <row r="39" spans="1:12" ht="28.5" x14ac:dyDescent="0.25">
      <c r="A39" s="12" t="str">
        <f t="shared" si="0"/>
        <v>экология</v>
      </c>
      <c r="B39" s="32" t="s">
        <v>25</v>
      </c>
      <c r="C39" s="33">
        <f t="shared" si="1"/>
        <v>25</v>
      </c>
      <c r="D39" s="34" t="s">
        <v>856</v>
      </c>
      <c r="E39" s="51" t="s">
        <v>857</v>
      </c>
      <c r="F39" s="51" t="s">
        <v>420</v>
      </c>
      <c r="G39" s="51" t="s">
        <v>80</v>
      </c>
      <c r="H39" s="51">
        <v>10</v>
      </c>
      <c r="I39" s="51" t="s">
        <v>296</v>
      </c>
      <c r="J39" s="51">
        <v>21</v>
      </c>
      <c r="K39" s="52">
        <v>0</v>
      </c>
      <c r="L39" s="51" t="s">
        <v>5</v>
      </c>
    </row>
    <row r="40" spans="1:12" ht="28.5" x14ac:dyDescent="0.25">
      <c r="A40" s="12" t="str">
        <f t="shared" si="0"/>
        <v>экология</v>
      </c>
      <c r="B40" s="32" t="s">
        <v>25</v>
      </c>
      <c r="C40" s="33">
        <f t="shared" si="1"/>
        <v>26</v>
      </c>
      <c r="D40" s="34" t="s">
        <v>858</v>
      </c>
      <c r="E40" s="51" t="s">
        <v>859</v>
      </c>
      <c r="F40" s="51" t="s">
        <v>131</v>
      </c>
      <c r="G40" s="51" t="s">
        <v>189</v>
      </c>
      <c r="H40" s="51">
        <v>10</v>
      </c>
      <c r="I40" s="51" t="s">
        <v>296</v>
      </c>
      <c r="J40" s="51">
        <v>20</v>
      </c>
      <c r="K40" s="52">
        <v>0</v>
      </c>
      <c r="L40" s="51" t="s">
        <v>5</v>
      </c>
    </row>
    <row r="41" spans="1:12" ht="28.5" x14ac:dyDescent="0.25">
      <c r="A41" s="12" t="str">
        <f t="shared" si="0"/>
        <v>экология</v>
      </c>
      <c r="B41" s="32" t="s">
        <v>25</v>
      </c>
      <c r="C41" s="33">
        <f t="shared" si="1"/>
        <v>27</v>
      </c>
      <c r="D41" s="34" t="s">
        <v>860</v>
      </c>
      <c r="E41" s="51" t="s">
        <v>861</v>
      </c>
      <c r="F41" s="51" t="s">
        <v>54</v>
      </c>
      <c r="G41" s="51" t="s">
        <v>63</v>
      </c>
      <c r="H41" s="51">
        <v>10</v>
      </c>
      <c r="I41" s="51" t="s">
        <v>296</v>
      </c>
      <c r="J41" s="51">
        <v>19</v>
      </c>
      <c r="K41" s="52">
        <v>0</v>
      </c>
      <c r="L41" s="51" t="s">
        <v>5</v>
      </c>
    </row>
    <row r="45" spans="1:12" ht="15.75" x14ac:dyDescent="0.25">
      <c r="D45" s="13"/>
      <c r="E45" s="13"/>
      <c r="F45" s="14"/>
      <c r="G45" s="14"/>
      <c r="H45" s="14"/>
      <c r="I45" s="7"/>
      <c r="J45" s="6"/>
      <c r="K45" s="6"/>
      <c r="L45" s="15"/>
    </row>
    <row r="46" spans="1:12" ht="15.75" x14ac:dyDescent="0.25">
      <c r="D46" s="4" t="s">
        <v>357</v>
      </c>
      <c r="F46" s="16"/>
      <c r="G46" s="17" t="s">
        <v>882</v>
      </c>
      <c r="H46" s="17"/>
      <c r="I46" s="18"/>
      <c r="J46" s="17"/>
      <c r="K46" s="16"/>
      <c r="L46" s="19"/>
    </row>
    <row r="47" spans="1:12" x14ac:dyDescent="0.25">
      <c r="D47" s="6"/>
      <c r="E47" s="6"/>
      <c r="F47" s="20" t="s">
        <v>358</v>
      </c>
      <c r="G47" s="70" t="s">
        <v>359</v>
      </c>
      <c r="H47" s="70"/>
      <c r="I47" s="70"/>
      <c r="J47" s="70"/>
      <c r="K47" s="21"/>
      <c r="L47" s="6"/>
    </row>
    <row r="48" spans="1:12" ht="15.75" x14ac:dyDescent="0.25">
      <c r="D48" s="4" t="s">
        <v>360</v>
      </c>
      <c r="F48" s="16"/>
      <c r="G48" s="17" t="s">
        <v>883</v>
      </c>
      <c r="H48" s="17"/>
      <c r="I48" s="18"/>
      <c r="J48" s="17"/>
      <c r="K48" s="16"/>
      <c r="L48" s="19"/>
    </row>
    <row r="49" spans="6:11" x14ac:dyDescent="0.25">
      <c r="F49" s="20" t="s">
        <v>358</v>
      </c>
      <c r="G49" s="70" t="s">
        <v>359</v>
      </c>
      <c r="H49" s="70"/>
      <c r="I49" s="70"/>
      <c r="J49" s="70"/>
      <c r="K49" s="21"/>
    </row>
    <row r="50" spans="6:11" x14ac:dyDescent="0.25">
      <c r="F50" s="21"/>
      <c r="G50" s="21"/>
      <c r="H50" s="21"/>
      <c r="I50" s="21"/>
      <c r="J50" s="21"/>
      <c r="K50" s="21"/>
    </row>
    <row r="76" ht="22.5" customHeight="1" x14ac:dyDescent="0.25"/>
  </sheetData>
  <sheetProtection selectLockedCells="1"/>
  <autoFilter ref="A14:L41" xr:uid="{00000000-0009-0000-0000-000005000000}">
    <sortState ref="A15:L41">
      <sortCondition descending="1" ref="K14:K41"/>
    </sortState>
  </autoFilter>
  <mergeCells count="12">
    <mergeCell ref="A1:L1"/>
    <mergeCell ref="A3:L3"/>
    <mergeCell ref="I7:L7"/>
    <mergeCell ref="I5:L5"/>
    <mergeCell ref="I6:L6"/>
    <mergeCell ref="G47:J47"/>
    <mergeCell ref="G49:J49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Y60"/>
  <sheetViews>
    <sheetView tabSelected="1" view="pageBreakPreview" zoomScale="90" zoomScaleNormal="40" zoomScaleSheetLayoutView="90" workbookViewId="0">
      <selection activeCell="F38" sqref="F38"/>
    </sheetView>
  </sheetViews>
  <sheetFormatPr defaultRowHeight="15" x14ac:dyDescent="0.25"/>
  <cols>
    <col min="1" max="1" width="9.5703125" style="2" bestFit="1" customWidth="1"/>
    <col min="2" max="2" width="9.140625" style="2" customWidth="1"/>
    <col min="3" max="6" width="16.7109375" style="2" customWidth="1"/>
    <col min="7" max="7" width="16.5703125" style="2" customWidth="1"/>
    <col min="8" max="8" width="14.140625" style="10" customWidth="1"/>
    <col min="9" max="9" width="18.140625" style="2" customWidth="1"/>
    <col min="10" max="10" width="6.140625" style="2" customWidth="1"/>
    <col min="11" max="11" width="15" style="2" customWidth="1"/>
    <col min="12" max="16384" width="9.140625" style="2"/>
  </cols>
  <sheetData>
    <row r="1" spans="1:25" ht="15.75" x14ac:dyDescent="0.25">
      <c r="A1" s="71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x14ac:dyDescent="0.25"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x14ac:dyDescent="0.25">
      <c r="A3" s="72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5" spans="1:25" ht="15.75" x14ac:dyDescent="0.25">
      <c r="C5" s="4" t="s">
        <v>9</v>
      </c>
      <c r="D5" s="4"/>
      <c r="E5" s="4"/>
      <c r="F5" s="4"/>
      <c r="G5" s="5"/>
      <c r="H5" s="73" t="s">
        <v>10</v>
      </c>
      <c r="I5" s="73"/>
      <c r="J5" s="73"/>
      <c r="K5" s="73"/>
    </row>
    <row r="6" spans="1:25" x14ac:dyDescent="0.25">
      <c r="C6" s="6"/>
      <c r="D6" s="6"/>
      <c r="E6" s="6"/>
      <c r="F6" s="6"/>
      <c r="G6" s="6"/>
      <c r="H6" s="74" t="s">
        <v>11</v>
      </c>
      <c r="I6" s="74"/>
      <c r="J6" s="74"/>
      <c r="K6" s="74"/>
    </row>
    <row r="7" spans="1:25" ht="15.75" x14ac:dyDescent="0.25">
      <c r="C7" s="6"/>
      <c r="D7" s="6"/>
      <c r="E7" s="6"/>
      <c r="F7" s="6"/>
      <c r="G7" s="6"/>
      <c r="H7" s="73">
        <v>11</v>
      </c>
      <c r="I7" s="73"/>
      <c r="J7" s="73"/>
      <c r="K7" s="73"/>
    </row>
    <row r="8" spans="1:25" x14ac:dyDescent="0.25">
      <c r="C8" s="6"/>
      <c r="D8" s="6"/>
      <c r="E8" s="6"/>
      <c r="F8" s="6"/>
      <c r="G8" s="6"/>
      <c r="H8" s="74" t="s">
        <v>12</v>
      </c>
      <c r="I8" s="74"/>
      <c r="J8" s="74"/>
      <c r="K8" s="74"/>
    </row>
    <row r="10" spans="1:25" x14ac:dyDescent="0.25">
      <c r="C10" s="6"/>
      <c r="D10" s="6"/>
      <c r="E10" s="6"/>
      <c r="F10" s="6"/>
      <c r="G10" s="6"/>
      <c r="H10" s="7"/>
      <c r="I10" s="6"/>
      <c r="J10" s="6"/>
      <c r="K10" s="6"/>
    </row>
    <row r="11" spans="1:25" ht="15.75" x14ac:dyDescent="0.25">
      <c r="C11" s="75" t="s">
        <v>13</v>
      </c>
      <c r="D11" s="75"/>
      <c r="E11" s="78">
        <v>45552</v>
      </c>
      <c r="F11" s="78"/>
      <c r="G11" s="8"/>
      <c r="H11" s="7"/>
      <c r="I11" s="6"/>
      <c r="J11" s="6"/>
      <c r="K11" s="6"/>
    </row>
    <row r="12" spans="1:25" ht="15.75" x14ac:dyDescent="0.25">
      <c r="C12" s="75" t="s">
        <v>14</v>
      </c>
      <c r="D12" s="75"/>
      <c r="E12" s="79">
        <v>53</v>
      </c>
      <c r="F12" s="79"/>
      <c r="G12" s="9"/>
      <c r="I12" s="11"/>
      <c r="J12" s="11"/>
      <c r="K12" s="11"/>
    </row>
    <row r="13" spans="1:25" x14ac:dyDescent="0.25">
      <c r="C13" s="6"/>
      <c r="D13" s="6"/>
      <c r="E13" s="6"/>
      <c r="F13" s="6"/>
      <c r="G13" s="6"/>
      <c r="H13" s="7"/>
      <c r="I13" s="6"/>
      <c r="J13" s="6"/>
      <c r="K13" s="6"/>
    </row>
    <row r="14" spans="1:25" ht="42.75" x14ac:dyDescent="0.25">
      <c r="A14" s="48" t="s">
        <v>15</v>
      </c>
      <c r="B14" s="48" t="s">
        <v>1</v>
      </c>
      <c r="C14" s="48" t="s">
        <v>17</v>
      </c>
      <c r="D14" s="48" t="s">
        <v>18</v>
      </c>
      <c r="E14" s="48" t="s">
        <v>19</v>
      </c>
      <c r="F14" s="48" t="s">
        <v>20</v>
      </c>
      <c r="G14" s="48" t="s">
        <v>21</v>
      </c>
      <c r="H14" s="48" t="s">
        <v>22</v>
      </c>
      <c r="I14" s="48" t="s">
        <v>23</v>
      </c>
      <c r="J14" s="48" t="s">
        <v>24</v>
      </c>
      <c r="K14" s="48" t="s">
        <v>2</v>
      </c>
    </row>
    <row r="15" spans="1:25" x14ac:dyDescent="0.25">
      <c r="A15" s="32" t="str">
        <f t="shared" ref="A15:A25" si="0">$H$5</f>
        <v>экология</v>
      </c>
      <c r="B15" s="32" t="s">
        <v>25</v>
      </c>
      <c r="C15" s="34" t="s">
        <v>862</v>
      </c>
      <c r="D15" s="40" t="s">
        <v>863</v>
      </c>
      <c r="E15" s="40" t="s">
        <v>127</v>
      </c>
      <c r="F15" s="40" t="s">
        <v>34</v>
      </c>
      <c r="G15" s="34">
        <f t="shared" ref="G15:G25" si="1">$H$7</f>
        <v>11</v>
      </c>
      <c r="H15" s="34" t="s">
        <v>296</v>
      </c>
      <c r="I15" s="34">
        <v>40</v>
      </c>
      <c r="J15" s="60">
        <f t="shared" ref="J15:J25" si="2">I15/$E$12</f>
        <v>0.75471698113207553</v>
      </c>
      <c r="K15" s="59" t="s">
        <v>3</v>
      </c>
    </row>
    <row r="16" spans="1:25" x14ac:dyDescent="0.25">
      <c r="A16" s="32" t="str">
        <f t="shared" si="0"/>
        <v>экология</v>
      </c>
      <c r="B16" s="32" t="s">
        <v>25</v>
      </c>
      <c r="C16" s="34" t="s">
        <v>864</v>
      </c>
      <c r="D16" s="40" t="s">
        <v>865</v>
      </c>
      <c r="E16" s="40" t="s">
        <v>305</v>
      </c>
      <c r="F16" s="40" t="s">
        <v>29</v>
      </c>
      <c r="G16" s="34">
        <f t="shared" si="1"/>
        <v>11</v>
      </c>
      <c r="H16" s="34" t="s">
        <v>296</v>
      </c>
      <c r="I16" s="34">
        <v>38.5</v>
      </c>
      <c r="J16" s="60">
        <f t="shared" si="2"/>
        <v>0.72641509433962259</v>
      </c>
      <c r="K16" s="59" t="s">
        <v>4</v>
      </c>
    </row>
    <row r="17" spans="1:11" x14ac:dyDescent="0.25">
      <c r="A17" s="32" t="str">
        <f t="shared" si="0"/>
        <v>экология</v>
      </c>
      <c r="B17" s="32" t="s">
        <v>25</v>
      </c>
      <c r="C17" s="34" t="s">
        <v>866</v>
      </c>
      <c r="D17" s="40" t="s">
        <v>867</v>
      </c>
      <c r="E17" s="43" t="s">
        <v>289</v>
      </c>
      <c r="F17" s="43" t="s">
        <v>278</v>
      </c>
      <c r="G17" s="34">
        <f t="shared" si="1"/>
        <v>11</v>
      </c>
      <c r="H17" s="34" t="s">
        <v>30</v>
      </c>
      <c r="I17" s="34">
        <v>35</v>
      </c>
      <c r="J17" s="60">
        <f t="shared" si="2"/>
        <v>0.660377358490566</v>
      </c>
      <c r="K17" s="59" t="s">
        <v>4</v>
      </c>
    </row>
    <row r="18" spans="1:11" x14ac:dyDescent="0.25">
      <c r="A18" s="32" t="str">
        <f t="shared" si="0"/>
        <v>экология</v>
      </c>
      <c r="B18" s="32" t="s">
        <v>25</v>
      </c>
      <c r="C18" s="34" t="s">
        <v>868</v>
      </c>
      <c r="D18" s="40" t="s">
        <v>869</v>
      </c>
      <c r="E18" s="40" t="s">
        <v>325</v>
      </c>
      <c r="F18" s="40" t="s">
        <v>158</v>
      </c>
      <c r="G18" s="34">
        <f t="shared" si="1"/>
        <v>11</v>
      </c>
      <c r="H18" s="34" t="s">
        <v>296</v>
      </c>
      <c r="I18" s="34">
        <v>33</v>
      </c>
      <c r="J18" s="60">
        <f t="shared" si="2"/>
        <v>0.62264150943396224</v>
      </c>
      <c r="K18" s="59" t="s">
        <v>5</v>
      </c>
    </row>
    <row r="19" spans="1:11" x14ac:dyDescent="0.25">
      <c r="A19" s="32" t="str">
        <f t="shared" si="0"/>
        <v>экология</v>
      </c>
      <c r="B19" s="32" t="s">
        <v>25</v>
      </c>
      <c r="C19" s="34" t="s">
        <v>870</v>
      </c>
      <c r="D19" s="40" t="s">
        <v>871</v>
      </c>
      <c r="E19" s="40" t="s">
        <v>97</v>
      </c>
      <c r="F19" s="40" t="s">
        <v>63</v>
      </c>
      <c r="G19" s="34">
        <f t="shared" si="1"/>
        <v>11</v>
      </c>
      <c r="H19" s="34" t="s">
        <v>296</v>
      </c>
      <c r="I19" s="34">
        <v>29.5</v>
      </c>
      <c r="J19" s="60">
        <f t="shared" si="2"/>
        <v>0.55660377358490565</v>
      </c>
      <c r="K19" s="59" t="s">
        <v>5</v>
      </c>
    </row>
    <row r="20" spans="1:11" x14ac:dyDescent="0.25">
      <c r="A20" s="32" t="str">
        <f t="shared" si="0"/>
        <v>экология</v>
      </c>
      <c r="B20" s="32" t="s">
        <v>25</v>
      </c>
      <c r="C20" s="34" t="s">
        <v>872</v>
      </c>
      <c r="D20" s="40" t="s">
        <v>873</v>
      </c>
      <c r="E20" s="40" t="s">
        <v>196</v>
      </c>
      <c r="F20" s="40" t="s">
        <v>338</v>
      </c>
      <c r="G20" s="34">
        <f t="shared" si="1"/>
        <v>11</v>
      </c>
      <c r="H20" s="34" t="s">
        <v>296</v>
      </c>
      <c r="I20" s="34">
        <v>29</v>
      </c>
      <c r="J20" s="60">
        <f t="shared" si="2"/>
        <v>0.54716981132075471</v>
      </c>
      <c r="K20" s="59" t="s">
        <v>5</v>
      </c>
    </row>
    <row r="21" spans="1:11" x14ac:dyDescent="0.25">
      <c r="A21" s="32" t="str">
        <f t="shared" si="0"/>
        <v>экология</v>
      </c>
      <c r="B21" s="32" t="s">
        <v>25</v>
      </c>
      <c r="C21" s="34" t="s">
        <v>874</v>
      </c>
      <c r="D21" s="40" t="s">
        <v>875</v>
      </c>
      <c r="E21" s="40" t="s">
        <v>28</v>
      </c>
      <c r="F21" s="40" t="s">
        <v>189</v>
      </c>
      <c r="G21" s="34">
        <f t="shared" si="1"/>
        <v>11</v>
      </c>
      <c r="H21" s="34" t="s">
        <v>296</v>
      </c>
      <c r="I21" s="34">
        <v>25.5</v>
      </c>
      <c r="J21" s="60">
        <f t="shared" si="2"/>
        <v>0.48113207547169812</v>
      </c>
      <c r="K21" s="59" t="s">
        <v>5</v>
      </c>
    </row>
    <row r="22" spans="1:11" x14ac:dyDescent="0.25">
      <c r="A22" s="32" t="str">
        <f t="shared" si="0"/>
        <v>экология</v>
      </c>
      <c r="B22" s="32" t="s">
        <v>25</v>
      </c>
      <c r="C22" s="34" t="s">
        <v>876</v>
      </c>
      <c r="D22" s="40" t="s">
        <v>353</v>
      </c>
      <c r="E22" s="40" t="s">
        <v>168</v>
      </c>
      <c r="F22" s="40" t="s">
        <v>60</v>
      </c>
      <c r="G22" s="34">
        <f t="shared" si="1"/>
        <v>11</v>
      </c>
      <c r="H22" s="34" t="s">
        <v>296</v>
      </c>
      <c r="I22" s="34">
        <v>22.5</v>
      </c>
      <c r="J22" s="60">
        <f t="shared" si="2"/>
        <v>0.42452830188679247</v>
      </c>
      <c r="K22" s="59" t="s">
        <v>5</v>
      </c>
    </row>
    <row r="23" spans="1:11" x14ac:dyDescent="0.25">
      <c r="A23" s="32" t="str">
        <f t="shared" si="0"/>
        <v>экология</v>
      </c>
      <c r="B23" s="32" t="s">
        <v>25</v>
      </c>
      <c r="C23" s="34" t="s">
        <v>877</v>
      </c>
      <c r="D23" s="40" t="s">
        <v>878</v>
      </c>
      <c r="E23" s="40" t="s">
        <v>115</v>
      </c>
      <c r="F23" s="40" t="s">
        <v>189</v>
      </c>
      <c r="G23" s="34">
        <f t="shared" si="1"/>
        <v>11</v>
      </c>
      <c r="H23" s="34" t="s">
        <v>296</v>
      </c>
      <c r="I23" s="34">
        <v>22</v>
      </c>
      <c r="J23" s="60">
        <f t="shared" si="2"/>
        <v>0.41509433962264153</v>
      </c>
      <c r="K23" s="59" t="s">
        <v>5</v>
      </c>
    </row>
    <row r="24" spans="1:11" x14ac:dyDescent="0.25">
      <c r="A24" s="32" t="str">
        <f t="shared" si="0"/>
        <v>экология</v>
      </c>
      <c r="B24" s="32" t="s">
        <v>25</v>
      </c>
      <c r="C24" s="34" t="s">
        <v>879</v>
      </c>
      <c r="D24" s="40" t="s">
        <v>880</v>
      </c>
      <c r="E24" s="40" t="s">
        <v>329</v>
      </c>
      <c r="F24" s="40" t="s">
        <v>85</v>
      </c>
      <c r="G24" s="34">
        <f t="shared" si="1"/>
        <v>11</v>
      </c>
      <c r="H24" s="34" t="s">
        <v>296</v>
      </c>
      <c r="I24" s="34">
        <v>21.5</v>
      </c>
      <c r="J24" s="60">
        <f t="shared" si="2"/>
        <v>0.40566037735849059</v>
      </c>
      <c r="K24" s="59" t="s">
        <v>5</v>
      </c>
    </row>
    <row r="25" spans="1:11" x14ac:dyDescent="0.25">
      <c r="A25" s="32" t="str">
        <f t="shared" si="0"/>
        <v>экология</v>
      </c>
      <c r="B25" s="32" t="s">
        <v>25</v>
      </c>
      <c r="C25" s="34" t="s">
        <v>881</v>
      </c>
      <c r="D25" s="40" t="s">
        <v>323</v>
      </c>
      <c r="E25" s="40" t="s">
        <v>234</v>
      </c>
      <c r="F25" s="40" t="s">
        <v>63</v>
      </c>
      <c r="G25" s="34">
        <f t="shared" si="1"/>
        <v>11</v>
      </c>
      <c r="H25" s="34" t="s">
        <v>296</v>
      </c>
      <c r="I25" s="34">
        <v>20.5</v>
      </c>
      <c r="J25" s="60">
        <f t="shared" si="2"/>
        <v>0.3867924528301887</v>
      </c>
      <c r="K25" s="59" t="s">
        <v>5</v>
      </c>
    </row>
    <row r="29" spans="1:11" ht="15.75" x14ac:dyDescent="0.25">
      <c r="C29" s="13"/>
      <c r="D29" s="13"/>
      <c r="E29" s="14"/>
      <c r="F29" s="14"/>
      <c r="G29" s="14"/>
      <c r="H29" s="7"/>
      <c r="I29" s="6"/>
      <c r="J29" s="6"/>
      <c r="K29" s="15"/>
    </row>
    <row r="30" spans="1:11" ht="15.75" x14ac:dyDescent="0.25">
      <c r="C30" s="4" t="s">
        <v>357</v>
      </c>
      <c r="E30" s="16"/>
      <c r="F30" s="17" t="s">
        <v>884</v>
      </c>
      <c r="G30" s="17"/>
      <c r="H30" s="18"/>
      <c r="I30" s="17"/>
      <c r="J30" s="16"/>
      <c r="K30" s="19"/>
    </row>
    <row r="31" spans="1:11" x14ac:dyDescent="0.25">
      <c r="C31" s="6"/>
      <c r="D31" s="6"/>
      <c r="E31" s="20" t="s">
        <v>358</v>
      </c>
      <c r="F31" s="70" t="s">
        <v>359</v>
      </c>
      <c r="G31" s="70"/>
      <c r="H31" s="70"/>
      <c r="I31" s="70"/>
      <c r="J31" s="21"/>
      <c r="K31" s="6"/>
    </row>
    <row r="32" spans="1:11" ht="15.75" x14ac:dyDescent="0.25">
      <c r="C32" s="4" t="s">
        <v>360</v>
      </c>
      <c r="E32" s="16"/>
      <c r="F32" s="17" t="s">
        <v>883</v>
      </c>
      <c r="G32" s="17"/>
      <c r="H32" s="18"/>
      <c r="I32" s="17"/>
      <c r="J32" s="16"/>
      <c r="K32" s="19"/>
    </row>
    <row r="33" spans="5:10" x14ac:dyDescent="0.25">
      <c r="E33" s="20" t="s">
        <v>358</v>
      </c>
      <c r="F33" s="70" t="s">
        <v>359</v>
      </c>
      <c r="G33" s="70"/>
      <c r="H33" s="70"/>
      <c r="I33" s="70"/>
      <c r="J33" s="21"/>
    </row>
    <row r="34" spans="5:10" x14ac:dyDescent="0.25">
      <c r="E34" s="21"/>
      <c r="F34" s="21"/>
      <c r="G34" s="21"/>
      <c r="H34" s="21"/>
      <c r="I34" s="21"/>
      <c r="J34" s="21"/>
    </row>
    <row r="60" ht="22.5" customHeight="1" x14ac:dyDescent="0.25"/>
  </sheetData>
  <sheetProtection selectLockedCells="1"/>
  <autoFilter ref="A14:K14" xr:uid="{00000000-0009-0000-0000-000006000000}">
    <sortState ref="A15:K25">
      <sortCondition descending="1" ref="I14"/>
    </sortState>
  </autoFilter>
  <mergeCells count="12">
    <mergeCell ref="F33:I33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31:I3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Правила!$A$9:$A$16</xm:f>
          </x14:formula1>
          <xm:sqref>H7:K7</xm:sqref>
        </x14:dataValidation>
        <x14:dataValidation type="list" allowBlank="1" showInputMessage="1" showErrorMessage="1" xr:uid="{725047BE-A3C0-4261-8A42-673998A8B079}">
          <x14:formula1>
            <xm:f>'C:\Users\Юлия Борисовна\Downloads\[Рейтинг_экология.XLSX]Правила'!#REF!</xm:f>
          </x14:formula1>
          <xm:sqref>K15:K25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6692da-473b-464e-86c6-83d1f275a3b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BAC2AC9E7FB264E9F58EB3D74631F80" ma:contentTypeVersion="18" ma:contentTypeDescription="Создание документа." ma:contentTypeScope="" ma:versionID="ec1ff5cbffebdebe61408696ae4e1b35">
  <xsd:schema xmlns:xsd="http://www.w3.org/2001/XMLSchema" xmlns:xs="http://www.w3.org/2001/XMLSchema" xmlns:p="http://schemas.microsoft.com/office/2006/metadata/properties" xmlns:ns3="d86692da-473b-464e-86c6-83d1f275a3b6" xmlns:ns4="41a0b2c3-7d4b-49e5-8216-dc56f3044772" targetNamespace="http://schemas.microsoft.com/office/2006/metadata/properties" ma:root="true" ma:fieldsID="0a2cacc05c71e819a68f565d3478abae" ns3:_="" ns4:_="">
    <xsd:import namespace="d86692da-473b-464e-86c6-83d1f275a3b6"/>
    <xsd:import namespace="41a0b2c3-7d4b-49e5-8216-dc56f3044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92da-473b-464e-86c6-83d1f275a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b2c3-7d4b-49e5-8216-dc56f3044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AB68C2-A078-4478-A1CB-3D158C828078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d86692da-473b-464e-86c6-83d1f275a3b6"/>
    <ds:schemaRef ds:uri="http://schemas.openxmlformats.org/package/2006/metadata/core-properties"/>
    <ds:schemaRef ds:uri="http://schemas.microsoft.com/office/infopath/2007/PartnerControls"/>
    <ds:schemaRef ds:uri="41a0b2c3-7d4b-49e5-8216-dc56f3044772"/>
  </ds:schemaRefs>
</ds:datastoreItem>
</file>

<file path=customXml/itemProps2.xml><?xml version="1.0" encoding="utf-8"?>
<ds:datastoreItem xmlns:ds="http://schemas.openxmlformats.org/officeDocument/2006/customXml" ds:itemID="{EA66D802-6C58-4F73-8AAE-667C1606B5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2DB0F-CC03-4AE6-ABF8-9CB5E842C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692da-473b-464e-86c6-83d1f275a3b6"/>
    <ds:schemaRef ds:uri="41a0b2c3-7d4b-49e5-8216-dc56f3044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Правила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Горушкина Анна Валентиновна</cp:lastModifiedBy>
  <cp:revision/>
  <dcterms:created xsi:type="dcterms:W3CDTF">2023-09-08T05:39:27Z</dcterms:created>
  <dcterms:modified xsi:type="dcterms:W3CDTF">2024-09-26T09:40:09Z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0x0101008BAC2AC9E7FB264E9F58EB3D74631F80</vt:lpwstr>
  </property>
</Properties>
</file>