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0" documentId="8_{7E65AE7B-E1F0-4373-90FD-8679DBA60470}" xr6:coauthVersionLast="47" xr6:coauthVersionMax="47" xr10:uidLastSave="{00000000-0000-0000-0000-000000000000}"/>
  <bookViews>
    <workbookView xWindow="480" yWindow="75" windowWidth="17235" windowHeight="7755" firstSheet="4" activeTab="7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'10'!$A$1:$L$40</definedName>
    <definedName name="_xlnm.Print_Area" localSheetId="7">'11'!$A$1:$L$47</definedName>
    <definedName name="_xlnm.Print_Area" localSheetId="1">'5'!$A$1:$L$107</definedName>
    <definedName name="_xlnm.Print_Area" localSheetId="2">'6'!$A$1:$L$67</definedName>
    <definedName name="_xlnm.Print_Area" localSheetId="3">'7'!$A$1:$L$123</definedName>
    <definedName name="_xlnm.Print_Area" localSheetId="4">'8'!$A$1:$L$179</definedName>
    <definedName name="_xlnm.Print_Area" localSheetId="5">'9'!$A$1:$L$49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4" l="1"/>
  <c r="C15" i="14"/>
  <c r="A16" i="14"/>
  <c r="C16" i="14"/>
  <c r="A17" i="14"/>
  <c r="C17" i="14"/>
  <c r="A18" i="14"/>
  <c r="C18" i="14"/>
  <c r="A19" i="14"/>
  <c r="C19" i="14"/>
  <c r="A20" i="14"/>
  <c r="C20" i="14"/>
  <c r="A21" i="14"/>
  <c r="C21" i="14"/>
  <c r="A22" i="14"/>
  <c r="C22" i="14"/>
  <c r="A23" i="14"/>
  <c r="C23" i="14"/>
  <c r="A24" i="14"/>
  <c r="C24" i="14"/>
  <c r="A25" i="14"/>
  <c r="C25" i="14"/>
  <c r="A26" i="14"/>
  <c r="C26" i="14"/>
  <c r="A27" i="14"/>
  <c r="C27" i="14"/>
  <c r="A28" i="14"/>
  <c r="C28" i="14"/>
  <c r="A29" i="14"/>
  <c r="C29" i="14"/>
  <c r="A30" i="14"/>
  <c r="C30" i="14"/>
  <c r="A31" i="14"/>
  <c r="C31" i="14"/>
  <c r="A32" i="14"/>
  <c r="C32" i="14"/>
  <c r="A33" i="14"/>
  <c r="C33" i="14"/>
  <c r="A34" i="14"/>
  <c r="C34" i="14"/>
  <c r="A35" i="14"/>
  <c r="C35" i="14"/>
  <c r="A36" i="14"/>
  <c r="C36" i="14"/>
  <c r="A37" i="14"/>
  <c r="C37" i="14"/>
  <c r="A38" i="14"/>
  <c r="C38" i="14"/>
  <c r="A39" i="14"/>
  <c r="C39" i="14"/>
  <c r="A40" i="14"/>
  <c r="C40" i="14"/>
  <c r="A41" i="14"/>
  <c r="C41" i="14"/>
  <c r="H40" i="14"/>
  <c r="H28" i="14"/>
  <c r="H39" i="14"/>
  <c r="H41" i="14"/>
  <c r="H35" i="14"/>
  <c r="H27" i="14"/>
  <c r="H31" i="14"/>
  <c r="H22" i="14"/>
  <c r="H26" i="14"/>
  <c r="H21" i="14"/>
  <c r="H34" i="14"/>
  <c r="H30" i="14"/>
  <c r="H33" i="14"/>
  <c r="H15" i="14"/>
  <c r="H20" i="14"/>
  <c r="H16" i="14"/>
  <c r="H19" i="14"/>
  <c r="H23" i="14"/>
  <c r="H32" i="14"/>
  <c r="H37" i="14"/>
  <c r="H36" i="14"/>
  <c r="H25" i="14"/>
  <c r="H18" i="14"/>
  <c r="H38" i="14"/>
  <c r="H29" i="14"/>
  <c r="H17" i="14"/>
  <c r="H24" i="14"/>
  <c r="A15" i="10"/>
  <c r="C15" i="10"/>
  <c r="A16" i="10"/>
  <c r="C16" i="10"/>
  <c r="A17" i="10"/>
  <c r="C17" i="10"/>
  <c r="A18" i="10"/>
  <c r="C18" i="10"/>
  <c r="A19" i="10"/>
  <c r="C19" i="10"/>
  <c r="A20" i="10"/>
  <c r="C20" i="10"/>
  <c r="A21" i="10"/>
  <c r="C21" i="10"/>
  <c r="A22" i="10"/>
  <c r="C22" i="10"/>
  <c r="A23" i="10"/>
  <c r="C23" i="10"/>
  <c r="A24" i="10"/>
  <c r="C24" i="10"/>
  <c r="A25" i="10"/>
  <c r="C25" i="10"/>
  <c r="A26" i="10"/>
  <c r="C26" i="10"/>
  <c r="A27" i="10"/>
  <c r="C27" i="10"/>
  <c r="A28" i="10"/>
  <c r="C28" i="10"/>
  <c r="A29" i="10"/>
  <c r="C29" i="10"/>
  <c r="A30" i="10"/>
  <c r="C30" i="10"/>
  <c r="A31" i="10"/>
  <c r="C31" i="10"/>
  <c r="H31" i="10"/>
  <c r="H19" i="10"/>
  <c r="H30" i="10"/>
  <c r="H17" i="10"/>
  <c r="H16" i="10"/>
  <c r="H28" i="10"/>
  <c r="H18" i="10"/>
  <c r="H26" i="10"/>
  <c r="H27" i="10"/>
  <c r="H21" i="10"/>
  <c r="H25" i="10"/>
  <c r="H15" i="10"/>
  <c r="H17" i="15"/>
  <c r="H30" i="15"/>
  <c r="H29" i="15"/>
  <c r="H15" i="15"/>
  <c r="H22" i="15"/>
  <c r="H28" i="15"/>
  <c r="H25" i="15"/>
  <c r="H16" i="15"/>
  <c r="H27" i="15"/>
  <c r="H32" i="15"/>
  <c r="H37" i="15"/>
  <c r="H36" i="15"/>
  <c r="H26" i="15"/>
  <c r="H20" i="15"/>
  <c r="H31" i="15"/>
  <c r="H35" i="15"/>
  <c r="H19" i="15"/>
  <c r="H39" i="15"/>
  <c r="H24" i="15"/>
  <c r="H38" i="15"/>
  <c r="H40" i="15"/>
  <c r="H34" i="15"/>
  <c r="H33" i="15"/>
  <c r="H18" i="15"/>
  <c r="H21" i="15"/>
  <c r="H23" i="15"/>
  <c r="A18" i="15"/>
  <c r="C18" i="15"/>
  <c r="A33" i="15"/>
  <c r="C33" i="15"/>
  <c r="A34" i="15"/>
  <c r="C34" i="15"/>
  <c r="A40" i="15"/>
  <c r="C40" i="15"/>
  <c r="A38" i="15"/>
  <c r="C38" i="15"/>
  <c r="A24" i="15"/>
  <c r="C24" i="15"/>
  <c r="A39" i="15"/>
  <c r="C39" i="15"/>
  <c r="A19" i="15"/>
  <c r="C19" i="15"/>
  <c r="A35" i="15"/>
  <c r="C35" i="15"/>
  <c r="A31" i="15"/>
  <c r="C31" i="15"/>
  <c r="A20" i="15"/>
  <c r="C20" i="15"/>
  <c r="A26" i="15"/>
  <c r="C26" i="15"/>
  <c r="A36" i="15"/>
  <c r="C36" i="15"/>
  <c r="A37" i="15"/>
  <c r="C37" i="15"/>
  <c r="A32" i="15"/>
  <c r="C32" i="15"/>
  <c r="A27" i="15"/>
  <c r="C27" i="15"/>
  <c r="A16" i="15"/>
  <c r="C16" i="15"/>
  <c r="A25" i="15"/>
  <c r="C25" i="15"/>
  <c r="A28" i="15"/>
  <c r="C28" i="15"/>
  <c r="A22" i="15"/>
  <c r="C22" i="15"/>
  <c r="A15" i="15"/>
  <c r="C15" i="15"/>
  <c r="A29" i="15"/>
  <c r="C29" i="15"/>
  <c r="A30" i="15"/>
  <c r="C30" i="15"/>
  <c r="A17" i="15"/>
  <c r="C17" i="15"/>
  <c r="A16" i="16"/>
  <c r="C16" i="16"/>
  <c r="A17" i="16"/>
  <c r="C17" i="16"/>
  <c r="A18" i="16"/>
  <c r="C18" i="16"/>
  <c r="A19" i="16"/>
  <c r="C19" i="16"/>
  <c r="A20" i="16"/>
  <c r="C20" i="16"/>
  <c r="A21" i="16"/>
  <c r="C21" i="16"/>
  <c r="A22" i="16"/>
  <c r="C22" i="16"/>
  <c r="A23" i="16"/>
  <c r="C23" i="16"/>
  <c r="A24" i="16"/>
  <c r="C24" i="16"/>
  <c r="A25" i="16"/>
  <c r="C25" i="16"/>
  <c r="A26" i="16"/>
  <c r="C26" i="16"/>
  <c r="A27" i="16"/>
  <c r="C27" i="16"/>
  <c r="A28" i="16"/>
  <c r="C28" i="16"/>
  <c r="A29" i="16"/>
  <c r="C29" i="16"/>
  <c r="A30" i="16"/>
  <c r="C30" i="16"/>
  <c r="A31" i="16"/>
  <c r="C31" i="16"/>
  <c r="A32" i="16"/>
  <c r="C32" i="16"/>
  <c r="A33" i="16"/>
  <c r="C33" i="16"/>
  <c r="A34" i="16"/>
  <c r="C34" i="16"/>
  <c r="A35" i="16"/>
  <c r="C35" i="16"/>
  <c r="A36" i="16"/>
  <c r="C36" i="16"/>
  <c r="A37" i="16"/>
  <c r="C37" i="16"/>
  <c r="A38" i="16"/>
  <c r="C38" i="16"/>
  <c r="A39" i="16"/>
  <c r="C39" i="16"/>
  <c r="A40" i="16"/>
  <c r="C40" i="16"/>
  <c r="A41" i="16"/>
  <c r="C41" i="16"/>
  <c r="A42" i="16"/>
  <c r="C42" i="16"/>
  <c r="A43" i="16"/>
  <c r="C43" i="16"/>
  <c r="A44" i="16"/>
  <c r="C44" i="16"/>
  <c r="A45" i="16"/>
  <c r="C45" i="16"/>
  <c r="A46" i="16"/>
  <c r="C46" i="16"/>
  <c r="A47" i="16"/>
  <c r="C47" i="16"/>
  <c r="A48" i="16"/>
  <c r="C48" i="16"/>
  <c r="A49" i="16"/>
  <c r="C49" i="16"/>
  <c r="A50" i="16"/>
  <c r="C50" i="16"/>
  <c r="A51" i="16"/>
  <c r="C51" i="16"/>
  <c r="A52" i="16"/>
  <c r="C52" i="16"/>
  <c r="A53" i="16"/>
  <c r="C53" i="16"/>
  <c r="A54" i="16"/>
  <c r="C54" i="16"/>
  <c r="A55" i="16"/>
  <c r="C55" i="16"/>
  <c r="A56" i="16"/>
  <c r="C56" i="16"/>
  <c r="A57" i="16"/>
  <c r="C57" i="16"/>
  <c r="A58" i="16"/>
  <c r="C58" i="16"/>
  <c r="A59" i="16"/>
  <c r="C59" i="16"/>
  <c r="A60" i="16"/>
  <c r="C60" i="16"/>
  <c r="A61" i="16"/>
  <c r="C61" i="16"/>
  <c r="A62" i="16"/>
  <c r="C62" i="16"/>
  <c r="A63" i="16"/>
  <c r="C63" i="16"/>
  <c r="A64" i="16"/>
  <c r="C64" i="16"/>
  <c r="A65" i="16"/>
  <c r="C65" i="16"/>
  <c r="A66" i="16"/>
  <c r="C66" i="16"/>
  <c r="A67" i="16"/>
  <c r="C67" i="16"/>
  <c r="A68" i="16"/>
  <c r="C68" i="16"/>
  <c r="A69" i="16"/>
  <c r="C69" i="16"/>
  <c r="A70" i="16"/>
  <c r="C70" i="16"/>
  <c r="A71" i="16"/>
  <c r="C71" i="16"/>
  <c r="A72" i="16"/>
  <c r="C72" i="16"/>
  <c r="A73" i="16"/>
  <c r="C73" i="16"/>
  <c r="A74" i="16"/>
  <c r="C74" i="16"/>
  <c r="A75" i="16"/>
  <c r="C75" i="16"/>
  <c r="A76" i="16"/>
  <c r="C76" i="16"/>
  <c r="A77" i="16"/>
  <c r="C77" i="16"/>
  <c r="A78" i="16"/>
  <c r="C78" i="16"/>
  <c r="A79" i="16"/>
  <c r="C79" i="16"/>
  <c r="A80" i="16"/>
  <c r="C80" i="16"/>
  <c r="A81" i="16"/>
  <c r="C81" i="16"/>
  <c r="A82" i="16"/>
  <c r="C82" i="16"/>
  <c r="A83" i="16"/>
  <c r="C83" i="16"/>
  <c r="A84" i="16"/>
  <c r="C84" i="16"/>
  <c r="A85" i="16"/>
  <c r="C85" i="16"/>
  <c r="A86" i="16"/>
  <c r="C86" i="16"/>
  <c r="A87" i="16"/>
  <c r="C87" i="16"/>
  <c r="A88" i="16"/>
  <c r="C88" i="16"/>
  <c r="A89" i="16"/>
  <c r="C89" i="16"/>
  <c r="A90" i="16"/>
  <c r="C90" i="16"/>
  <c r="A91" i="16"/>
  <c r="C91" i="16"/>
  <c r="A92" i="16"/>
  <c r="C92" i="16"/>
  <c r="A93" i="16"/>
  <c r="C93" i="16"/>
  <c r="A94" i="16"/>
  <c r="C94" i="16"/>
  <c r="A95" i="16"/>
  <c r="C95" i="16"/>
  <c r="A96" i="16"/>
  <c r="C96" i="16"/>
  <c r="A97" i="16"/>
  <c r="C97" i="16"/>
  <c r="A98" i="16"/>
  <c r="C98" i="16"/>
  <c r="A99" i="16"/>
  <c r="C99" i="16"/>
  <c r="A100" i="16"/>
  <c r="C100" i="16"/>
  <c r="A101" i="16"/>
  <c r="C101" i="16"/>
  <c r="A102" i="16"/>
  <c r="C102" i="16"/>
  <c r="A103" i="16"/>
  <c r="C103" i="16"/>
  <c r="A104" i="16"/>
  <c r="C104" i="16"/>
  <c r="A105" i="16"/>
  <c r="C105" i="16"/>
  <c r="A106" i="16"/>
  <c r="C106" i="16"/>
  <c r="A107" i="16"/>
  <c r="C107" i="16"/>
  <c r="A108" i="16"/>
  <c r="C108" i="16"/>
  <c r="A109" i="16"/>
  <c r="C109" i="16"/>
  <c r="A110" i="16"/>
  <c r="C110" i="16"/>
  <c r="A111" i="16"/>
  <c r="C111" i="16"/>
  <c r="A112" i="16"/>
  <c r="C112" i="16"/>
  <c r="A113" i="16"/>
  <c r="C113" i="16"/>
  <c r="A114" i="16"/>
  <c r="C114" i="16"/>
  <c r="A115" i="16"/>
  <c r="C115" i="16"/>
  <c r="A116" i="16"/>
  <c r="C116" i="16"/>
  <c r="A117" i="16"/>
  <c r="C117" i="16"/>
  <c r="A118" i="16"/>
  <c r="C118" i="16"/>
  <c r="A119" i="16"/>
  <c r="C119" i="16"/>
  <c r="A120" i="16"/>
  <c r="C120" i="16"/>
  <c r="A121" i="16"/>
  <c r="C121" i="16"/>
  <c r="A122" i="16"/>
  <c r="C122" i="16"/>
  <c r="A123" i="16"/>
  <c r="C123" i="16"/>
  <c r="A124" i="16"/>
  <c r="C124" i="16"/>
  <c r="A125" i="16"/>
  <c r="C125" i="16"/>
  <c r="A126" i="16"/>
  <c r="C126" i="16"/>
  <c r="A127" i="16"/>
  <c r="C127" i="16"/>
  <c r="A128" i="16"/>
  <c r="C128" i="16"/>
  <c r="A129" i="16"/>
  <c r="C129" i="16"/>
  <c r="A130" i="16"/>
  <c r="C130" i="16"/>
  <c r="A131" i="16"/>
  <c r="C131" i="16"/>
  <c r="A132" i="16"/>
  <c r="C132" i="16"/>
  <c r="A133" i="16"/>
  <c r="C133" i="16"/>
  <c r="A134" i="16"/>
  <c r="C134" i="16"/>
  <c r="A135" i="16"/>
  <c r="C135" i="16"/>
  <c r="A136" i="16"/>
  <c r="C136" i="16"/>
  <c r="A137" i="16"/>
  <c r="C137" i="16"/>
  <c r="A138" i="16"/>
  <c r="C138" i="16"/>
  <c r="A139" i="16"/>
  <c r="C139" i="16"/>
  <c r="A140" i="16"/>
  <c r="C140" i="16"/>
  <c r="A141" i="16"/>
  <c r="C141" i="16"/>
  <c r="A142" i="16"/>
  <c r="C142" i="16"/>
  <c r="A143" i="16"/>
  <c r="C143" i="16"/>
  <c r="A144" i="16"/>
  <c r="C144" i="16"/>
  <c r="A145" i="16"/>
  <c r="C145" i="16"/>
  <c r="A146" i="16"/>
  <c r="C146" i="16"/>
  <c r="A147" i="16"/>
  <c r="C147" i="16"/>
  <c r="A148" i="16"/>
  <c r="C148" i="16"/>
  <c r="A149" i="16"/>
  <c r="C149" i="16"/>
  <c r="A150" i="16"/>
  <c r="C150" i="16"/>
  <c r="A151" i="16"/>
  <c r="C151" i="16"/>
  <c r="A152" i="16"/>
  <c r="C152" i="16"/>
  <c r="A153" i="16"/>
  <c r="C153" i="16"/>
  <c r="A154" i="16"/>
  <c r="C154" i="16"/>
  <c r="A155" i="16"/>
  <c r="C155" i="16"/>
  <c r="A156" i="16"/>
  <c r="C156" i="16"/>
  <c r="A157" i="16"/>
  <c r="C157" i="16"/>
  <c r="A158" i="16"/>
  <c r="C158" i="16"/>
  <c r="A159" i="16"/>
  <c r="C159" i="16"/>
  <c r="A160" i="16"/>
  <c r="C160" i="16"/>
  <c r="A161" i="16"/>
  <c r="C161" i="16"/>
  <c r="A162" i="16"/>
  <c r="C162" i="16"/>
  <c r="A163" i="16"/>
  <c r="C163" i="16"/>
  <c r="A164" i="16"/>
  <c r="C164" i="16"/>
  <c r="A165" i="16"/>
  <c r="C165" i="16"/>
  <c r="A166" i="16"/>
  <c r="C166" i="16"/>
  <c r="A167" i="16"/>
  <c r="C167" i="16"/>
  <c r="A168" i="16"/>
  <c r="C168" i="16"/>
  <c r="A169" i="16"/>
  <c r="C169" i="16"/>
  <c r="A170" i="16"/>
  <c r="C170" i="16"/>
  <c r="A171" i="16"/>
  <c r="C171" i="16"/>
  <c r="A172" i="16"/>
  <c r="C172" i="16"/>
  <c r="H67" i="16"/>
  <c r="H41" i="16"/>
  <c r="H23" i="16"/>
  <c r="H87" i="16"/>
  <c r="H59" i="16"/>
  <c r="H131" i="16"/>
  <c r="H36" i="16"/>
  <c r="H130" i="16"/>
  <c r="H162" i="16"/>
  <c r="H49" i="16"/>
  <c r="H122" i="16"/>
  <c r="H47" i="16"/>
  <c r="H161" i="16"/>
  <c r="H63" i="16"/>
  <c r="H129" i="16"/>
  <c r="H45" i="16"/>
  <c r="H128" i="16"/>
  <c r="H62" i="16"/>
  <c r="H44" i="16"/>
  <c r="H38" i="16"/>
  <c r="H150" i="16"/>
  <c r="H149" i="16"/>
  <c r="H66" i="16"/>
  <c r="H171" i="16"/>
  <c r="H77" i="16"/>
  <c r="H121" i="16"/>
  <c r="H104" i="16"/>
  <c r="H170" i="16"/>
  <c r="H75" i="16"/>
  <c r="H148" i="16"/>
  <c r="H120" i="16"/>
  <c r="H103" i="16"/>
  <c r="H147" i="16"/>
  <c r="H102" i="16"/>
  <c r="H146" i="16"/>
  <c r="H165" i="16"/>
  <c r="H145" i="16"/>
  <c r="H144" i="16"/>
  <c r="H112" i="16"/>
  <c r="H35" i="16"/>
  <c r="H40" i="16"/>
  <c r="H53" i="16"/>
  <c r="H164" i="16"/>
  <c r="H96" i="16"/>
  <c r="H169" i="16"/>
  <c r="H111" i="16"/>
  <c r="H46" i="16"/>
  <c r="H48" i="16"/>
  <c r="H160" i="16"/>
  <c r="H101" i="16"/>
  <c r="H55" i="16"/>
  <c r="H143" i="16"/>
  <c r="H119" i="16"/>
  <c r="H52" i="16"/>
  <c r="H65" i="16"/>
  <c r="H159" i="16"/>
  <c r="H95" i="16"/>
  <c r="H127" i="16"/>
  <c r="H94" i="16"/>
  <c r="H83" i="16"/>
  <c r="H61" i="16"/>
  <c r="H74" i="16"/>
  <c r="H15" i="16"/>
  <c r="H28" i="16"/>
  <c r="H126" i="16"/>
  <c r="H118" i="16"/>
  <c r="H72" i="16"/>
  <c r="H93" i="16"/>
  <c r="H125" i="16"/>
  <c r="H97" i="16"/>
  <c r="H39" i="16"/>
  <c r="H92" i="16"/>
  <c r="H117" i="16"/>
  <c r="H86" i="16"/>
  <c r="H85" i="16"/>
  <c r="H82" i="16"/>
  <c r="H81" i="16"/>
  <c r="H70" i="16"/>
  <c r="H91" i="16"/>
  <c r="H25" i="16"/>
  <c r="H110" i="16"/>
  <c r="H84" i="16"/>
  <c r="H158" i="16"/>
  <c r="H71" i="16"/>
  <c r="H76" i="16"/>
  <c r="H142" i="16"/>
  <c r="H141" i="16"/>
  <c r="H157" i="16"/>
  <c r="H156" i="16"/>
  <c r="H155" i="16"/>
  <c r="H140" i="16"/>
  <c r="H100" i="16"/>
  <c r="H139" i="16"/>
  <c r="H16" i="16"/>
  <c r="H34" i="16"/>
  <c r="H116" i="16"/>
  <c r="H29" i="16"/>
  <c r="H154" i="16"/>
  <c r="H153" i="16"/>
  <c r="H152" i="16"/>
  <c r="H58" i="16"/>
  <c r="H172" i="16"/>
  <c r="H151" i="16"/>
  <c r="H80" i="16"/>
  <c r="H138" i="16"/>
  <c r="H79" i="16"/>
  <c r="H21" i="16"/>
  <c r="H20" i="16"/>
  <c r="H168" i="16"/>
  <c r="H57" i="16"/>
  <c r="H109" i="16"/>
  <c r="H90" i="16"/>
  <c r="H27" i="16"/>
  <c r="H137" i="16"/>
  <c r="H108" i="16"/>
  <c r="H89" i="16"/>
  <c r="H136" i="16"/>
  <c r="H124" i="16"/>
  <c r="H18" i="16"/>
  <c r="H88" i="16"/>
  <c r="H69" i="16"/>
  <c r="H51" i="16"/>
  <c r="H78" i="16"/>
  <c r="H33" i="16"/>
  <c r="H99" i="16"/>
  <c r="H56" i="16"/>
  <c r="H22" i="16"/>
  <c r="H68" i="16"/>
  <c r="H24" i="16"/>
  <c r="H115" i="16"/>
  <c r="H123" i="16"/>
  <c r="H32" i="16"/>
  <c r="H167" i="16"/>
  <c r="H26" i="16"/>
  <c r="H17" i="16"/>
  <c r="H166" i="16"/>
  <c r="H163" i="16"/>
  <c r="H19" i="16"/>
  <c r="H50" i="16"/>
  <c r="H43" i="16"/>
  <c r="H31" i="16"/>
  <c r="H30" i="16"/>
  <c r="H64" i="16"/>
  <c r="H135" i="16"/>
  <c r="H98" i="16"/>
  <c r="H114" i="16"/>
  <c r="H54" i="16"/>
  <c r="H134" i="16"/>
  <c r="H107" i="16"/>
  <c r="H37" i="16"/>
  <c r="H106" i="16"/>
  <c r="H60" i="16"/>
  <c r="H42" i="16"/>
  <c r="H105" i="16"/>
  <c r="H133" i="16"/>
  <c r="H132" i="16"/>
  <c r="H113" i="16"/>
  <c r="H73" i="16"/>
  <c r="A18" i="17"/>
  <c r="C18" i="17"/>
  <c r="A19" i="17"/>
  <c r="C19" i="17"/>
  <c r="A20" i="17"/>
  <c r="C20" i="17"/>
  <c r="A21" i="17"/>
  <c r="C21" i="17"/>
  <c r="A22" i="17"/>
  <c r="C22" i="17"/>
  <c r="A23" i="17"/>
  <c r="C23" i="17"/>
  <c r="A24" i="17"/>
  <c r="C24" i="17"/>
  <c r="A25" i="17"/>
  <c r="C25" i="17"/>
  <c r="A26" i="17"/>
  <c r="C26" i="17"/>
  <c r="A27" i="17"/>
  <c r="C27" i="17"/>
  <c r="A29" i="17"/>
  <c r="C29" i="17"/>
  <c r="A30" i="17"/>
  <c r="C30" i="17"/>
  <c r="A31" i="17"/>
  <c r="C31" i="17"/>
  <c r="A32" i="17"/>
  <c r="C32" i="17"/>
  <c r="A33" i="17"/>
  <c r="C33" i="17"/>
  <c r="A34" i="17"/>
  <c r="C34" i="17"/>
  <c r="A35" i="17"/>
  <c r="C35" i="17"/>
  <c r="A36" i="17"/>
  <c r="C36" i="17"/>
  <c r="A37" i="17"/>
  <c r="C37" i="17"/>
  <c r="A38" i="17"/>
  <c r="C38" i="17"/>
  <c r="A39" i="17"/>
  <c r="C39" i="17"/>
  <c r="A40" i="17"/>
  <c r="C40" i="17"/>
  <c r="A41" i="17"/>
  <c r="C41" i="17"/>
  <c r="A42" i="17"/>
  <c r="C42" i="17"/>
  <c r="A43" i="17"/>
  <c r="C43" i="17"/>
  <c r="A45" i="17"/>
  <c r="C45" i="17"/>
  <c r="A46" i="17"/>
  <c r="C46" i="17"/>
  <c r="A47" i="17"/>
  <c r="C47" i="17"/>
  <c r="A48" i="17"/>
  <c r="C48" i="17"/>
  <c r="A49" i="17"/>
  <c r="C49" i="17"/>
  <c r="A50" i="17"/>
  <c r="C50" i="17"/>
  <c r="A51" i="17"/>
  <c r="C51" i="17"/>
  <c r="A52" i="17"/>
  <c r="C52" i="17"/>
  <c r="A53" i="17"/>
  <c r="C53" i="17"/>
  <c r="A54" i="17"/>
  <c r="C54" i="17"/>
  <c r="A55" i="17"/>
  <c r="C55" i="17"/>
  <c r="A56" i="17"/>
  <c r="C56" i="17"/>
  <c r="A57" i="17"/>
  <c r="C57" i="17"/>
  <c r="A58" i="17"/>
  <c r="C58" i="17"/>
  <c r="A59" i="17"/>
  <c r="C59" i="17"/>
  <c r="A60" i="17"/>
  <c r="C60" i="17"/>
  <c r="A62" i="17"/>
  <c r="C62" i="17"/>
  <c r="A63" i="17"/>
  <c r="C63" i="17"/>
  <c r="A64" i="17"/>
  <c r="C64" i="17"/>
  <c r="A65" i="17"/>
  <c r="C65" i="17"/>
  <c r="A66" i="17"/>
  <c r="C66" i="17"/>
  <c r="A67" i="17"/>
  <c r="C67" i="17"/>
  <c r="A68" i="17"/>
  <c r="C68" i="17"/>
  <c r="A69" i="17"/>
  <c r="C69" i="17"/>
  <c r="A70" i="17"/>
  <c r="C70" i="17"/>
  <c r="A71" i="17"/>
  <c r="C71" i="17"/>
  <c r="A72" i="17"/>
  <c r="C72" i="17"/>
  <c r="A73" i="17"/>
  <c r="C73" i="17"/>
  <c r="A74" i="17"/>
  <c r="C74" i="17"/>
  <c r="A75" i="17"/>
  <c r="C75" i="17"/>
  <c r="A76" i="17"/>
  <c r="C76" i="17"/>
  <c r="A77" i="17"/>
  <c r="C77" i="17"/>
  <c r="A78" i="17"/>
  <c r="C78" i="17"/>
  <c r="A79" i="17"/>
  <c r="C79" i="17"/>
  <c r="A80" i="17"/>
  <c r="C80" i="17"/>
  <c r="A81" i="17"/>
  <c r="C81" i="17"/>
  <c r="A82" i="17"/>
  <c r="C82" i="17"/>
  <c r="A83" i="17"/>
  <c r="C83" i="17"/>
  <c r="A84" i="17"/>
  <c r="C84" i="17"/>
  <c r="A85" i="17"/>
  <c r="C85" i="17"/>
  <c r="A86" i="17"/>
  <c r="C86" i="17"/>
  <c r="A87" i="17"/>
  <c r="C87" i="17"/>
  <c r="A88" i="17"/>
  <c r="C88" i="17"/>
  <c r="A89" i="17"/>
  <c r="C89" i="17"/>
  <c r="A90" i="17"/>
  <c r="C90" i="17"/>
  <c r="A91" i="17"/>
  <c r="C91" i="17"/>
  <c r="A94" i="17"/>
  <c r="C94" i="17"/>
  <c r="A95" i="17"/>
  <c r="C95" i="17"/>
  <c r="A96" i="17"/>
  <c r="C96" i="17"/>
  <c r="A97" i="17"/>
  <c r="C97" i="17"/>
  <c r="A98" i="17"/>
  <c r="C98" i="17"/>
  <c r="A99" i="17"/>
  <c r="C99" i="17"/>
  <c r="A100" i="17"/>
  <c r="C100" i="17"/>
  <c r="A101" i="17"/>
  <c r="C101" i="17"/>
  <c r="A102" i="17"/>
  <c r="C102" i="17"/>
  <c r="A103" i="17"/>
  <c r="C103" i="17"/>
  <c r="A104" i="17"/>
  <c r="C104" i="17"/>
  <c r="A105" i="17"/>
  <c r="C105" i="17"/>
  <c r="A106" i="17"/>
  <c r="C106" i="17"/>
  <c r="A107" i="17"/>
  <c r="C107" i="17"/>
  <c r="A108" i="17"/>
  <c r="C108" i="17"/>
  <c r="A109" i="17"/>
  <c r="C109" i="17"/>
  <c r="A110" i="17"/>
  <c r="C110" i="17"/>
  <c r="A111" i="17"/>
  <c r="C111" i="17"/>
  <c r="A112" i="17"/>
  <c r="C112" i="17"/>
  <c r="A113" i="17"/>
  <c r="C113" i="17"/>
  <c r="A114" i="17"/>
  <c r="C114" i="17"/>
  <c r="A115" i="17"/>
  <c r="C115" i="17"/>
  <c r="A116" i="17"/>
  <c r="C116" i="17"/>
  <c r="A44" i="17"/>
  <c r="C44" i="17"/>
  <c r="A92" i="17"/>
  <c r="C92" i="17"/>
  <c r="A61" i="17"/>
  <c r="C61" i="17"/>
  <c r="A15" i="17"/>
  <c r="C15" i="17"/>
  <c r="A93" i="17"/>
  <c r="C93" i="17"/>
  <c r="A28" i="17"/>
  <c r="C28" i="17"/>
  <c r="H102" i="17"/>
  <c r="H76" i="17"/>
  <c r="H101" i="17"/>
  <c r="H34" i="17"/>
  <c r="H91" i="17"/>
  <c r="H108" i="17"/>
  <c r="H78" i="17"/>
  <c r="H57" i="17"/>
  <c r="H24" i="17"/>
  <c r="H60" i="17"/>
  <c r="H35" i="17"/>
  <c r="H115" i="17"/>
  <c r="H112" i="17"/>
  <c r="H49" i="17"/>
  <c r="H87" i="17"/>
  <c r="H19" i="17"/>
  <c r="H107" i="17"/>
  <c r="H100" i="17"/>
  <c r="H106" i="17"/>
  <c r="H90" i="17"/>
  <c r="H70" i="17"/>
  <c r="H39" i="17"/>
  <c r="H114" i="17"/>
  <c r="H48" i="17"/>
  <c r="H47" i="17"/>
  <c r="H38" i="17"/>
  <c r="H37" i="17"/>
  <c r="H17" i="17"/>
  <c r="H77" i="17"/>
  <c r="H65" i="17"/>
  <c r="H64" i="17"/>
  <c r="H59" i="17"/>
  <c r="H46" i="17"/>
  <c r="H56" i="17"/>
  <c r="H105" i="17"/>
  <c r="H43" i="17"/>
  <c r="H45" i="17"/>
  <c r="H42" i="17"/>
  <c r="H36" i="17"/>
  <c r="H69" i="17"/>
  <c r="H32" i="17"/>
  <c r="H27" i="17"/>
  <c r="H63" i="17"/>
  <c r="H41" i="17"/>
  <c r="H55" i="17"/>
  <c r="H58" i="17"/>
  <c r="H113" i="17"/>
  <c r="H74" i="17"/>
  <c r="H84" i="17"/>
  <c r="H68" i="17"/>
  <c r="H67" i="17"/>
  <c r="H73" i="17"/>
  <c r="H111" i="17"/>
  <c r="H28" i="17"/>
  <c r="H93" i="17"/>
  <c r="H79" i="17"/>
  <c r="H86" i="17"/>
  <c r="H110" i="17"/>
  <c r="H99" i="17"/>
  <c r="H83" i="17"/>
  <c r="H116" i="17"/>
  <c r="H54" i="17"/>
  <c r="H109" i="17"/>
  <c r="H89" i="17"/>
  <c r="H82" i="17"/>
  <c r="H104" i="17"/>
  <c r="H103" i="17"/>
  <c r="H98" i="17"/>
  <c r="H40" i="17"/>
  <c r="H97" i="17"/>
  <c r="H29" i="17"/>
  <c r="H21" i="17"/>
  <c r="H72" i="17"/>
  <c r="H20" i="17"/>
  <c r="H53" i="17"/>
  <c r="H26" i="17"/>
  <c r="H88" i="17"/>
  <c r="H81" i="17"/>
  <c r="H15" i="17"/>
  <c r="H61" i="17"/>
  <c r="H92" i="17"/>
  <c r="H44" i="17"/>
  <c r="H23" i="17"/>
  <c r="H96" i="17"/>
  <c r="H52" i="17"/>
  <c r="H80" i="17"/>
  <c r="H22" i="17"/>
  <c r="H16" i="17"/>
  <c r="H25" i="17"/>
  <c r="H51" i="17"/>
  <c r="H62" i="17"/>
  <c r="H95" i="17"/>
  <c r="H66" i="17"/>
  <c r="H50" i="17"/>
  <c r="H33" i="17"/>
  <c r="H75" i="17"/>
  <c r="H85" i="17"/>
  <c r="H30" i="17"/>
  <c r="H31" i="17"/>
  <c r="H18" i="17"/>
  <c r="H94" i="17"/>
  <c r="H71" i="17"/>
  <c r="K45" i="18"/>
  <c r="K42" i="18"/>
  <c r="K40" i="18"/>
  <c r="K56" i="18"/>
  <c r="K33" i="18"/>
  <c r="K17" i="18"/>
  <c r="K43" i="18"/>
  <c r="K37" i="18"/>
  <c r="K21" i="18"/>
  <c r="K20" i="18"/>
  <c r="K57" i="18"/>
  <c r="K59" i="18"/>
  <c r="K25" i="18"/>
  <c r="K60" i="18"/>
  <c r="K27" i="18"/>
  <c r="K15" i="18"/>
  <c r="K51" i="18"/>
  <c r="K62" i="18"/>
  <c r="K16" i="18"/>
  <c r="K52" i="18"/>
  <c r="K53" i="18"/>
  <c r="A34" i="18"/>
  <c r="C34" i="18"/>
  <c r="A22" i="18"/>
  <c r="C22" i="18"/>
  <c r="A48" i="18"/>
  <c r="C48" i="18"/>
  <c r="A19" i="18"/>
  <c r="C19" i="18"/>
  <c r="A50" i="18"/>
  <c r="C50" i="18"/>
  <c r="A38" i="18"/>
  <c r="C38" i="18"/>
  <c r="A54" i="18"/>
  <c r="C54" i="18"/>
  <c r="A39" i="18"/>
  <c r="C39" i="18"/>
  <c r="A61" i="18"/>
  <c r="C61" i="18"/>
  <c r="A58" i="18"/>
  <c r="C58" i="18"/>
  <c r="A49" i="18"/>
  <c r="C49" i="18"/>
  <c r="A46" i="18"/>
  <c r="C46" i="18"/>
  <c r="A55" i="18"/>
  <c r="C55" i="18"/>
  <c r="A18" i="18"/>
  <c r="C18" i="18"/>
  <c r="A41" i="18"/>
  <c r="C41" i="18"/>
  <c r="A35" i="18"/>
  <c r="C35" i="18"/>
  <c r="A31" i="18"/>
  <c r="C31" i="18"/>
  <c r="A47" i="18"/>
  <c r="C47" i="18"/>
  <c r="A28" i="18"/>
  <c r="C28" i="18"/>
  <c r="A29" i="18"/>
  <c r="C29" i="18"/>
  <c r="A44" i="18"/>
  <c r="C44" i="18"/>
  <c r="A30" i="18"/>
  <c r="C30" i="18"/>
  <c r="A24" i="18"/>
  <c r="C24" i="18"/>
  <c r="A32" i="18"/>
  <c r="C32" i="18"/>
  <c r="A23" i="18"/>
  <c r="C23" i="18"/>
  <c r="A26" i="18"/>
  <c r="C26" i="18"/>
  <c r="A36" i="18"/>
  <c r="C36" i="18"/>
  <c r="A45" i="18"/>
  <c r="C45" i="18"/>
  <c r="A42" i="18"/>
  <c r="C42" i="18"/>
  <c r="A40" i="18"/>
  <c r="C40" i="18"/>
  <c r="A56" i="18"/>
  <c r="C56" i="18"/>
  <c r="A33" i="18"/>
  <c r="C33" i="18"/>
  <c r="A17" i="18"/>
  <c r="C17" i="18"/>
  <c r="A43" i="18"/>
  <c r="C43" i="18"/>
  <c r="A37" i="18"/>
  <c r="C37" i="18"/>
  <c r="A21" i="18"/>
  <c r="C21" i="18"/>
  <c r="A20" i="18"/>
  <c r="C20" i="18"/>
  <c r="A57" i="18"/>
  <c r="C57" i="18"/>
  <c r="A59" i="18"/>
  <c r="C59" i="18"/>
  <c r="A25" i="18"/>
  <c r="C25" i="18"/>
  <c r="A60" i="18"/>
  <c r="C60" i="18"/>
  <c r="A27" i="18"/>
  <c r="C27" i="18"/>
  <c r="A15" i="18"/>
  <c r="C15" i="18"/>
  <c r="A51" i="18"/>
  <c r="C51" i="18"/>
  <c r="A62" i="18"/>
  <c r="C62" i="18"/>
  <c r="A16" i="18"/>
  <c r="C16" i="18"/>
  <c r="A52" i="18"/>
  <c r="C52" i="18"/>
  <c r="A53" i="18"/>
  <c r="C53" i="18"/>
  <c r="H53" i="18"/>
  <c r="H52" i="18"/>
  <c r="H16" i="18"/>
  <c r="H62" i="18"/>
  <c r="H51" i="18"/>
  <c r="H15" i="18"/>
  <c r="H27" i="18"/>
  <c r="H60" i="18"/>
  <c r="H25" i="18"/>
  <c r="H59" i="18"/>
  <c r="H57" i="18"/>
  <c r="H20" i="18"/>
  <c r="H21" i="18"/>
  <c r="H37" i="18"/>
  <c r="H43" i="18"/>
  <c r="H17" i="18"/>
  <c r="H33" i="18"/>
  <c r="H56" i="18"/>
  <c r="H40" i="18"/>
  <c r="H42" i="18"/>
  <c r="H45" i="18"/>
  <c r="H36" i="18"/>
  <c r="H26" i="18"/>
  <c r="H23" i="18"/>
  <c r="H32" i="18"/>
  <c r="H24" i="18"/>
  <c r="H30" i="18"/>
  <c r="H44" i="18"/>
  <c r="H29" i="18"/>
  <c r="H28" i="18"/>
  <c r="H47" i="18"/>
  <c r="H31" i="18"/>
  <c r="H35" i="18"/>
  <c r="H41" i="18"/>
  <c r="H18" i="18"/>
  <c r="H55" i="18"/>
  <c r="H46" i="18"/>
  <c r="H49" i="18"/>
  <c r="H58" i="18"/>
  <c r="H61" i="18"/>
  <c r="H39" i="18"/>
  <c r="H54" i="18"/>
  <c r="H38" i="18"/>
  <c r="H50" i="18"/>
  <c r="H19" i="18"/>
  <c r="H48" i="18"/>
  <c r="H22" i="18"/>
  <c r="H34" i="18"/>
  <c r="K78" i="19"/>
  <c r="K82" i="19"/>
  <c r="K72" i="19"/>
  <c r="K54" i="19"/>
  <c r="K73" i="19"/>
  <c r="K62" i="19"/>
  <c r="K55" i="19"/>
  <c r="K74" i="19"/>
  <c r="K89" i="19"/>
  <c r="K56" i="19"/>
  <c r="K75" i="19"/>
  <c r="K90" i="19"/>
  <c r="K91" i="19"/>
  <c r="K63" i="19"/>
  <c r="K95" i="19"/>
  <c r="K92" i="19"/>
  <c r="K76" i="19"/>
  <c r="K96" i="19"/>
  <c r="K64" i="19"/>
  <c r="K97" i="19"/>
  <c r="K93" i="19"/>
  <c r="K99" i="19"/>
  <c r="K83" i="19"/>
  <c r="A78" i="19"/>
  <c r="C78" i="19"/>
  <c r="A82" i="19"/>
  <c r="C82" i="19"/>
  <c r="A72" i="19"/>
  <c r="C72" i="19"/>
  <c r="A54" i="19"/>
  <c r="C54" i="19"/>
  <c r="A73" i="19"/>
  <c r="C73" i="19"/>
  <c r="A62" i="19"/>
  <c r="C62" i="19"/>
  <c r="A55" i="19"/>
  <c r="C55" i="19"/>
  <c r="A74" i="19"/>
  <c r="C74" i="19"/>
  <c r="A89" i="19"/>
  <c r="C89" i="19"/>
  <c r="A56" i="19"/>
  <c r="C56" i="19"/>
  <c r="A75" i="19"/>
  <c r="C75" i="19"/>
  <c r="A90" i="19"/>
  <c r="C90" i="19"/>
  <c r="A91" i="19"/>
  <c r="C91" i="19"/>
  <c r="A63" i="19"/>
  <c r="C63" i="19"/>
  <c r="A95" i="19"/>
  <c r="C95" i="19"/>
  <c r="A92" i="19"/>
  <c r="C92" i="19"/>
  <c r="A76" i="19"/>
  <c r="C76" i="19"/>
  <c r="A96" i="19"/>
  <c r="C96" i="19"/>
  <c r="A64" i="19"/>
  <c r="C64" i="19"/>
  <c r="A97" i="19"/>
  <c r="C97" i="19"/>
  <c r="A93" i="19"/>
  <c r="C93" i="19"/>
  <c r="A99" i="19"/>
  <c r="C99" i="19"/>
  <c r="A83" i="19"/>
  <c r="C83" i="19"/>
  <c r="K53" i="19" l="1"/>
  <c r="C53" i="19"/>
  <c r="A53" i="19"/>
  <c r="K85" i="19"/>
  <c r="C85" i="19"/>
  <c r="A85" i="19"/>
  <c r="K84" i="19"/>
  <c r="C84" i="19"/>
  <c r="A84" i="19"/>
  <c r="K47" i="19"/>
  <c r="C47" i="19"/>
  <c r="A47" i="19"/>
  <c r="K101" i="19"/>
  <c r="C101" i="19"/>
  <c r="A101" i="19"/>
  <c r="K48" i="19"/>
  <c r="C48" i="19"/>
  <c r="A48" i="19"/>
  <c r="K39" i="19"/>
  <c r="C39" i="19"/>
  <c r="A39" i="19"/>
  <c r="K28" i="19"/>
  <c r="C28" i="19"/>
  <c r="A28" i="19"/>
  <c r="K27" i="19"/>
  <c r="C27" i="19"/>
  <c r="A27" i="19"/>
  <c r="K46" i="19"/>
  <c r="C46" i="19"/>
  <c r="A46" i="19"/>
  <c r="K52" i="19"/>
  <c r="C52" i="19"/>
  <c r="A52" i="19"/>
  <c r="K88" i="19"/>
  <c r="C88" i="19"/>
  <c r="A88" i="19"/>
  <c r="K33" i="19"/>
  <c r="C33" i="19"/>
  <c r="A33" i="19"/>
  <c r="K32" i="19"/>
  <c r="C32" i="19"/>
  <c r="A32" i="19"/>
  <c r="K31" i="19"/>
  <c r="C31" i="19"/>
  <c r="A31" i="19"/>
  <c r="K61" i="19"/>
  <c r="C61" i="19"/>
  <c r="A61" i="19"/>
  <c r="K86" i="19"/>
  <c r="C86" i="19"/>
  <c r="A86" i="19"/>
  <c r="K81" i="19"/>
  <c r="C81" i="19"/>
  <c r="A81" i="19"/>
  <c r="K98" i="19"/>
  <c r="C98" i="19"/>
  <c r="A98" i="19"/>
  <c r="K71" i="19"/>
  <c r="C71" i="19"/>
  <c r="A71" i="19"/>
  <c r="K51" i="19"/>
  <c r="C51" i="19"/>
  <c r="A51" i="19"/>
  <c r="K70" i="19"/>
  <c r="C70" i="19"/>
  <c r="A70" i="19"/>
  <c r="K77" i="19"/>
  <c r="C77" i="19"/>
  <c r="A77" i="19"/>
  <c r="K45" i="19"/>
  <c r="C45" i="19"/>
  <c r="A45" i="19"/>
  <c r="K44" i="19"/>
  <c r="C44" i="19"/>
  <c r="A44" i="19"/>
  <c r="K38" i="19"/>
  <c r="C38" i="19"/>
  <c r="A38" i="19"/>
  <c r="K18" i="19"/>
  <c r="C18" i="19"/>
  <c r="A18" i="19"/>
  <c r="K50" i="19"/>
  <c r="C50" i="19"/>
  <c r="A50" i="19"/>
  <c r="K69" i="19"/>
  <c r="C69" i="19"/>
  <c r="A69" i="19"/>
  <c r="K43" i="19"/>
  <c r="C43" i="19"/>
  <c r="A43" i="19"/>
  <c r="K30" i="19"/>
  <c r="C30" i="19"/>
  <c r="A30" i="19"/>
  <c r="K100" i="19"/>
  <c r="C100" i="19"/>
  <c r="A100" i="19"/>
  <c r="K87" i="19"/>
  <c r="C87" i="19"/>
  <c r="A87" i="19"/>
  <c r="K49" i="19"/>
  <c r="C49" i="19"/>
  <c r="A49" i="19"/>
  <c r="K42" i="19"/>
  <c r="C42" i="19"/>
  <c r="A42" i="19"/>
  <c r="K15" i="19"/>
  <c r="C15" i="19"/>
  <c r="A15" i="19"/>
  <c r="K60" i="19"/>
  <c r="C60" i="19"/>
  <c r="A60" i="19"/>
  <c r="K26" i="19"/>
  <c r="C26" i="19"/>
  <c r="A26" i="19"/>
  <c r="K37" i="19"/>
  <c r="C37" i="19"/>
  <c r="A37" i="19"/>
  <c r="K80" i="19"/>
  <c r="C80" i="19"/>
  <c r="A80" i="19"/>
  <c r="K41" i="19"/>
  <c r="C41" i="19"/>
  <c r="A41" i="19"/>
  <c r="K57" i="19"/>
  <c r="C57" i="19"/>
  <c r="A57" i="19"/>
  <c r="K79" i="19"/>
  <c r="C79" i="19"/>
  <c r="A79" i="19"/>
  <c r="K68" i="19"/>
  <c r="C68" i="19"/>
  <c r="A68" i="19"/>
  <c r="K36" i="19"/>
  <c r="C36" i="19"/>
  <c r="A36" i="19"/>
  <c r="K35" i="19"/>
  <c r="C35" i="19"/>
  <c r="A35" i="19"/>
  <c r="K40" i="19"/>
  <c r="C40" i="19"/>
  <c r="A40" i="19"/>
  <c r="K67" i="19"/>
  <c r="C67" i="19"/>
  <c r="A67" i="19"/>
  <c r="K94" i="19"/>
  <c r="C94" i="19"/>
  <c r="A94" i="19"/>
  <c r="K17" i="19"/>
  <c r="C17" i="19"/>
  <c r="A17" i="19"/>
  <c r="K66" i="19"/>
  <c r="C66" i="19"/>
  <c r="A66" i="19"/>
  <c r="K65" i="19"/>
  <c r="C65" i="19"/>
  <c r="A65" i="19"/>
  <c r="K22" i="19"/>
  <c r="C22" i="19"/>
  <c r="A22" i="19"/>
  <c r="K16" i="19"/>
  <c r="C16" i="19"/>
  <c r="A16" i="19"/>
  <c r="K59" i="19"/>
  <c r="C59" i="19"/>
  <c r="A59" i="19"/>
  <c r="K29" i="19"/>
  <c r="C29" i="19"/>
  <c r="A29" i="19"/>
  <c r="K21" i="19"/>
  <c r="C21" i="19"/>
  <c r="A21" i="19"/>
  <c r="K20" i="19"/>
  <c r="C20" i="19"/>
  <c r="A20" i="19"/>
  <c r="K58" i="19"/>
  <c r="C58" i="19"/>
  <c r="A58" i="19"/>
  <c r="K19" i="19"/>
  <c r="C19" i="19"/>
  <c r="A19" i="19"/>
  <c r="K25" i="19"/>
  <c r="C25" i="19"/>
  <c r="A25" i="19"/>
  <c r="K24" i="19"/>
  <c r="C24" i="19"/>
  <c r="A24" i="19"/>
  <c r="K34" i="19"/>
  <c r="C34" i="19"/>
  <c r="A34" i="19"/>
  <c r="K23" i="19"/>
  <c r="C23" i="19"/>
  <c r="A23" i="19"/>
  <c r="K36" i="18"/>
  <c r="K26" i="18"/>
  <c r="K23" i="18"/>
  <c r="K32" i="18"/>
  <c r="K24" i="18"/>
  <c r="K30" i="18"/>
  <c r="K44" i="18"/>
  <c r="K29" i="18"/>
  <c r="K28" i="18"/>
  <c r="K47" i="18"/>
  <c r="K31" i="18"/>
  <c r="K35" i="18"/>
  <c r="K41" i="18"/>
  <c r="K18" i="18"/>
  <c r="K55" i="18"/>
  <c r="K46" i="18"/>
  <c r="K49" i="18"/>
  <c r="K58" i="18"/>
  <c r="K61" i="18"/>
  <c r="K39" i="18"/>
  <c r="K54" i="18"/>
  <c r="K38" i="18"/>
  <c r="K50" i="18"/>
  <c r="K19" i="18"/>
  <c r="K48" i="18"/>
  <c r="K22" i="18"/>
  <c r="K34" i="18"/>
  <c r="K28" i="17"/>
  <c r="K93" i="17"/>
  <c r="K15" i="17"/>
  <c r="K61" i="17"/>
  <c r="K92" i="17"/>
  <c r="K44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7" i="17"/>
  <c r="K96" i="17"/>
  <c r="K95" i="17"/>
  <c r="K94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7" i="17"/>
  <c r="K26" i="17"/>
  <c r="K25" i="17"/>
  <c r="K24" i="17"/>
  <c r="K23" i="17"/>
  <c r="K22" i="17"/>
  <c r="K21" i="17"/>
  <c r="K20" i="17"/>
  <c r="K19" i="17"/>
  <c r="K18" i="17"/>
  <c r="K17" i="17"/>
  <c r="C17" i="17"/>
  <c r="A17" i="17"/>
  <c r="K16" i="17"/>
  <c r="C16" i="17"/>
  <c r="A16" i="17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C15" i="16"/>
  <c r="A15" i="16"/>
  <c r="K17" i="15"/>
  <c r="K30" i="15"/>
  <c r="K29" i="15"/>
  <c r="K15" i="15"/>
  <c r="K22" i="15"/>
  <c r="K28" i="15"/>
  <c r="K25" i="15"/>
  <c r="K16" i="15"/>
  <c r="K27" i="15"/>
  <c r="K32" i="15"/>
  <c r="K37" i="15"/>
  <c r="K36" i="15"/>
  <c r="K26" i="15"/>
  <c r="K20" i="15"/>
  <c r="K31" i="15"/>
  <c r="K35" i="15"/>
  <c r="K19" i="15"/>
  <c r="K39" i="15"/>
  <c r="K24" i="15"/>
  <c r="K38" i="15"/>
  <c r="K40" i="15"/>
  <c r="K34" i="15"/>
  <c r="K33" i="15"/>
  <c r="K18" i="15"/>
  <c r="K21" i="15"/>
  <c r="C21" i="15"/>
  <c r="A21" i="15"/>
  <c r="K23" i="15"/>
  <c r="C23" i="15"/>
  <c r="A23" i="15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5" i="10" l="1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<sst xmlns="http://schemas.openxmlformats.org/spreadsheetml/2006/main" count="3451" uniqueCount="1197">
  <si>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</si>
  <si>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</si>
  <si>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</si>
  <si>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</si>
  <si>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</si>
  <si>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</si>
  <si>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</si>
  <si>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</si>
  <si>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</si>
  <si>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</si>
  <si>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география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</si>
  <si>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</si>
  <si>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</si>
  <si>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</si>
  <si>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</si>
  <si>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</si>
  <si>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</si>
  <si>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</si>
  <si>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</si>
  <si>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</si>
  <si>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</si>
  <si>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</si>
  <si>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</si>
  <si>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</si>
  <si>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</si>
  <si>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</si>
  <si>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ГЕО-5-222</t>
  </si>
  <si>
    <t xml:space="preserve">Рыбакова </t>
  </si>
  <si>
    <t>Александра</t>
  </si>
  <si>
    <t>Денисовна</t>
  </si>
  <si>
    <t>Ж</t>
  </si>
  <si>
    <t>ГЕО-5-124</t>
  </si>
  <si>
    <t>Пятериков</t>
  </si>
  <si>
    <t>Денис</t>
  </si>
  <si>
    <t>Андреевич</t>
  </si>
  <si>
    <t>5Г</t>
  </si>
  <si>
    <t>ГЕО-5-130</t>
  </si>
  <si>
    <t>Чупров</t>
  </si>
  <si>
    <t>Мирон</t>
  </si>
  <si>
    <t>Алексеевич</t>
  </si>
  <si>
    <t>ГЕО-5-267</t>
  </si>
  <si>
    <t xml:space="preserve">Виноградов </t>
  </si>
  <si>
    <t>Иван</t>
  </si>
  <si>
    <t>И</t>
  </si>
  <si>
    <t>ГЕО-5-109</t>
  </si>
  <si>
    <t>Зайцева</t>
  </si>
  <si>
    <t>Анастасия</t>
  </si>
  <si>
    <t>Алексеевна</t>
  </si>
  <si>
    <t>ГЕО-5-115</t>
  </si>
  <si>
    <t>Лапина</t>
  </si>
  <si>
    <t>Таисия</t>
  </si>
  <si>
    <t>Ивановна</t>
  </si>
  <si>
    <t>ГЕО-5-117</t>
  </si>
  <si>
    <t>Махов</t>
  </si>
  <si>
    <t>Егор</t>
  </si>
  <si>
    <t>Александрович</t>
  </si>
  <si>
    <t>ГЕО-5-125</t>
  </si>
  <si>
    <t>Рыкова</t>
  </si>
  <si>
    <t>Виктория</t>
  </si>
  <si>
    <t>Сергеевна</t>
  </si>
  <si>
    <t>ГЕО-5-49</t>
  </si>
  <si>
    <t xml:space="preserve">Ложкин </t>
  </si>
  <si>
    <t xml:space="preserve"> Семён </t>
  </si>
  <si>
    <t>Денисович</t>
  </si>
  <si>
    <t>5Б</t>
  </si>
  <si>
    <t>ГЕО-5-102</t>
  </si>
  <si>
    <t>Бобылева</t>
  </si>
  <si>
    <t>Елизавета</t>
  </si>
  <si>
    <t>Михайловна</t>
  </si>
  <si>
    <t>ГЕО-5-106</t>
  </si>
  <si>
    <t>Григорьев</t>
  </si>
  <si>
    <t>Максим</t>
  </si>
  <si>
    <t>Сергеевич</t>
  </si>
  <si>
    <t>ГЕО-5-219</t>
  </si>
  <si>
    <t xml:space="preserve">Пишта </t>
  </si>
  <si>
    <t>Викторович</t>
  </si>
  <si>
    <t>ГЕО-5-289</t>
  </si>
  <si>
    <t xml:space="preserve">Цапов </t>
  </si>
  <si>
    <t xml:space="preserve">Михаил </t>
  </si>
  <si>
    <t>ГЕО-5-291</t>
  </si>
  <si>
    <t>Чеснокова</t>
  </si>
  <si>
    <t>Алиса</t>
  </si>
  <si>
    <t>Станиславовна</t>
  </si>
  <si>
    <t>ГЕО-5-118</t>
  </si>
  <si>
    <t>Менькова</t>
  </si>
  <si>
    <t>Кира</t>
  </si>
  <si>
    <t>Андреевна</t>
  </si>
  <si>
    <t>ГЕО-5-229</t>
  </si>
  <si>
    <t xml:space="preserve"> Трифонов </t>
  </si>
  <si>
    <t>Константин</t>
  </si>
  <si>
    <t>ГЕО-5-283</t>
  </si>
  <si>
    <t xml:space="preserve">Разлётова </t>
  </si>
  <si>
    <t>Анна</t>
  </si>
  <si>
    <t>ГЕО-5-284</t>
  </si>
  <si>
    <t xml:space="preserve">Рвачев </t>
  </si>
  <si>
    <t>Федор</t>
  </si>
  <si>
    <t>ГЕО-5-285</t>
  </si>
  <si>
    <t>Ремеслова</t>
  </si>
  <si>
    <t>Светлана</t>
  </si>
  <si>
    <t>ГЕО-5-100</t>
  </si>
  <si>
    <t>Акулич</t>
  </si>
  <si>
    <t>Вадим</t>
  </si>
  <si>
    <t>ГЕО-5-206</t>
  </si>
  <si>
    <t xml:space="preserve"> Годунов </t>
  </si>
  <si>
    <t>Арсений</t>
  </si>
  <si>
    <t>Павлович</t>
  </si>
  <si>
    <t>ГЕО-5-208</t>
  </si>
  <si>
    <t xml:space="preserve"> Дмитриев </t>
  </si>
  <si>
    <t>Роман</t>
  </si>
  <si>
    <t>Анатольевич</t>
  </si>
  <si>
    <t>ГЕО-5-217</t>
  </si>
  <si>
    <t xml:space="preserve">Митюшова </t>
  </si>
  <si>
    <t>Ева</t>
  </si>
  <si>
    <t>Николаевна</t>
  </si>
  <si>
    <t>ГЕО-5-271</t>
  </si>
  <si>
    <t xml:space="preserve">Князев </t>
  </si>
  <si>
    <t>Лев</t>
  </si>
  <si>
    <t>Константинович</t>
  </si>
  <si>
    <t>ГЕО-5-293</t>
  </si>
  <si>
    <t xml:space="preserve">Шохин </t>
  </si>
  <si>
    <t>Илья</t>
  </si>
  <si>
    <t>Владимирович</t>
  </si>
  <si>
    <t>ГЕО-5-204</t>
  </si>
  <si>
    <t xml:space="preserve">Варганова </t>
  </si>
  <si>
    <t>Мария</t>
  </si>
  <si>
    <t>Антоновна</t>
  </si>
  <si>
    <t>ГЕО-5-214</t>
  </si>
  <si>
    <t xml:space="preserve">Лобанова </t>
  </si>
  <si>
    <t>Александровна</t>
  </si>
  <si>
    <t>ГЕО-5-223</t>
  </si>
  <si>
    <t xml:space="preserve"> Сахарова </t>
  </si>
  <si>
    <t>Нина</t>
  </si>
  <si>
    <t>Владимировна</t>
  </si>
  <si>
    <t>ГЕО-5-264</t>
  </si>
  <si>
    <t xml:space="preserve">Артемьева </t>
  </si>
  <si>
    <t>Олеговна</t>
  </si>
  <si>
    <t>ГЕО-5-272</t>
  </si>
  <si>
    <t xml:space="preserve">Колесова </t>
  </si>
  <si>
    <t>Василиса</t>
  </si>
  <si>
    <t>ГЕО-5-273</t>
  </si>
  <si>
    <t xml:space="preserve">Куйбин </t>
  </si>
  <si>
    <t>Александр</t>
  </si>
  <si>
    <t>ГЕО-5-288</t>
  </si>
  <si>
    <t xml:space="preserve">Хайруллин </t>
  </si>
  <si>
    <t>ГЕО-5-297</t>
  </si>
  <si>
    <t>Антонова</t>
  </si>
  <si>
    <t>Екатерина</t>
  </si>
  <si>
    <t>К</t>
  </si>
  <si>
    <t>ГЕО-5-294</t>
  </si>
  <si>
    <t xml:space="preserve">Яковлев </t>
  </si>
  <si>
    <t>Матфей</t>
  </si>
  <si>
    <t>ГЕО-5-225</t>
  </si>
  <si>
    <t xml:space="preserve">Смирнов </t>
  </si>
  <si>
    <t>ГЕО-5-266</t>
  </si>
  <si>
    <t xml:space="preserve">Бродкова </t>
  </si>
  <si>
    <t>Ксения</t>
  </si>
  <si>
    <t>Викторовна</t>
  </si>
  <si>
    <t>ГЕО-5-277</t>
  </si>
  <si>
    <t xml:space="preserve">Мишичева </t>
  </si>
  <si>
    <t>ГЕО-5-287</t>
  </si>
  <si>
    <t xml:space="preserve">Тарасов </t>
  </si>
  <si>
    <t>Ярослав</t>
  </si>
  <si>
    <t>ИСТ-5-300</t>
  </si>
  <si>
    <t>Блинников</t>
  </si>
  <si>
    <t>Артём</t>
  </si>
  <si>
    <t>ГЕО-5-303</t>
  </si>
  <si>
    <t>Галимов</t>
  </si>
  <si>
    <t>Айда</t>
  </si>
  <si>
    <t>Ренатович</t>
  </si>
  <si>
    <t>ГЕО-5-305</t>
  </si>
  <si>
    <t>Короглуев</t>
  </si>
  <si>
    <t>Тамирлан</t>
  </si>
  <si>
    <t>Ильхам оглы</t>
  </si>
  <si>
    <t>ГЕО-5-307</t>
  </si>
  <si>
    <t>Лаптев</t>
  </si>
  <si>
    <t>Владимир</t>
  </si>
  <si>
    <t>Игоревич</t>
  </si>
  <si>
    <t>ГЕО-5-213</t>
  </si>
  <si>
    <t xml:space="preserve">Кулаков  </t>
  </si>
  <si>
    <t>ГЕО-5-111</t>
  </si>
  <si>
    <t>Зимелис</t>
  </si>
  <si>
    <t>Тихон</t>
  </si>
  <si>
    <t>ГЕО-5-119</t>
  </si>
  <si>
    <t>Михеева</t>
  </si>
  <si>
    <t>Юлия</t>
  </si>
  <si>
    <t>ГЕО-5-221</t>
  </si>
  <si>
    <t xml:space="preserve">Разина </t>
  </si>
  <si>
    <t>ГЕО-5-282</t>
  </si>
  <si>
    <t xml:space="preserve">Поварова </t>
  </si>
  <si>
    <t>София</t>
  </si>
  <si>
    <t>ГЕО-5-304</t>
  </si>
  <si>
    <t>Ильина</t>
  </si>
  <si>
    <t>Вероника</t>
  </si>
  <si>
    <t>ИСТ-5-305</t>
  </si>
  <si>
    <t>Павловская</t>
  </si>
  <si>
    <t>Павловна</t>
  </si>
  <si>
    <t>ГЕО-5-314</t>
  </si>
  <si>
    <t>Турыгина</t>
  </si>
  <si>
    <t>ГЕО-5-128</t>
  </si>
  <si>
    <t>Суринова</t>
  </si>
  <si>
    <t>ГЕО-5-129</t>
  </si>
  <si>
    <t>Черняева</t>
  </si>
  <si>
    <t>ГЕО-5-202</t>
  </si>
  <si>
    <t xml:space="preserve">Бритоусова </t>
  </si>
  <si>
    <t>Милана</t>
  </si>
  <si>
    <t>Альбертовна</t>
  </si>
  <si>
    <t>ГЕО-5-209</t>
  </si>
  <si>
    <t xml:space="preserve">Калиненко </t>
  </si>
  <si>
    <t>Артемий</t>
  </si>
  <si>
    <t>Вадимович</t>
  </si>
  <si>
    <t>ГЕО-5-265</t>
  </si>
  <si>
    <t xml:space="preserve">Беляков </t>
  </si>
  <si>
    <t>Евгеньевич</t>
  </si>
  <si>
    <t>ГЕО-5-276</t>
  </si>
  <si>
    <t xml:space="preserve">Малова </t>
  </si>
  <si>
    <t>Леонидовна</t>
  </si>
  <si>
    <t>ГЕО-5-278</t>
  </si>
  <si>
    <t xml:space="preserve">Новикова </t>
  </si>
  <si>
    <t xml:space="preserve">Дарья </t>
  </si>
  <si>
    <t>Евгеньевна</t>
  </si>
  <si>
    <t>ГЕО-5-302</t>
  </si>
  <si>
    <t>Николаевич</t>
  </si>
  <si>
    <t>ИСТ-5-302</t>
  </si>
  <si>
    <t xml:space="preserve">Зайцева </t>
  </si>
  <si>
    <t>Арина</t>
  </si>
  <si>
    <t>ИСТ-5-303</t>
  </si>
  <si>
    <t>Короткова</t>
  </si>
  <si>
    <t>Варвара</t>
  </si>
  <si>
    <t>Никитична</t>
  </si>
  <si>
    <t>ИСТ-5-304</t>
  </si>
  <si>
    <t>Ломакин</t>
  </si>
  <si>
    <t>Павел</t>
  </si>
  <si>
    <t>ГЕО-5-313</t>
  </si>
  <si>
    <t>Тихомиров</t>
  </si>
  <si>
    <t>Савелий</t>
  </si>
  <si>
    <t>Олегович</t>
  </si>
  <si>
    <t>ГЕО-5-275</t>
  </si>
  <si>
    <t xml:space="preserve">Максимова </t>
  </si>
  <si>
    <t>ГЕО-5-301</t>
  </si>
  <si>
    <t>Ванчикова</t>
  </si>
  <si>
    <t xml:space="preserve">Николь </t>
  </si>
  <si>
    <t>ГЕО-5-210</t>
  </si>
  <si>
    <t xml:space="preserve">  Киселева </t>
  </si>
  <si>
    <t>Дмитриевна</t>
  </si>
  <si>
    <t>ГЕО-5-215</t>
  </si>
  <si>
    <t xml:space="preserve">  Лубнина </t>
  </si>
  <si>
    <t>Полина</t>
  </si>
  <si>
    <t>ГЕО-5-280</t>
  </si>
  <si>
    <t>Панюкова</t>
  </si>
  <si>
    <t>Дарина</t>
  </si>
  <si>
    <t>Юрьевна</t>
  </si>
  <si>
    <t>ИСТ-5-301</t>
  </si>
  <si>
    <t>Васильева</t>
  </si>
  <si>
    <t>ИСТ-5-309</t>
  </si>
  <si>
    <t>Южакова</t>
  </si>
  <si>
    <t>Ольга</t>
  </si>
  <si>
    <t>ГЕО-5-298</t>
  </si>
  <si>
    <t xml:space="preserve">Балашова </t>
  </si>
  <si>
    <t>Анатольевна</t>
  </si>
  <si>
    <t>ГЕО-5-299</t>
  </si>
  <si>
    <t>Белов</t>
  </si>
  <si>
    <t>Тимур</t>
  </si>
  <si>
    <t>Дмитриевич</t>
  </si>
  <si>
    <t>ГЕО-5-281</t>
  </si>
  <si>
    <t xml:space="preserve">Пешков </t>
  </si>
  <si>
    <t xml:space="preserve">Аркадий </t>
  </si>
  <si>
    <t>Васильевич</t>
  </si>
  <si>
    <t>ГЕО-5-227</t>
  </si>
  <si>
    <t xml:space="preserve"> Тихомирова </t>
  </si>
  <si>
    <t>ГЕО-5-286</t>
  </si>
  <si>
    <t>Андрей</t>
  </si>
  <si>
    <t>ГЕО-5-306</t>
  </si>
  <si>
    <t>Крылов</t>
  </si>
  <si>
    <t>Кирилл</t>
  </si>
  <si>
    <t>ГЕО-5-308</t>
  </si>
  <si>
    <t>Миринров</t>
  </si>
  <si>
    <t>Елисей</t>
  </si>
  <si>
    <t>Матвеевич</t>
  </si>
  <si>
    <t>ГЕО-5-309</t>
  </si>
  <si>
    <t>Остроумов</t>
  </si>
  <si>
    <t>ГЕО-5-312</t>
  </si>
  <si>
    <t>Смирнов</t>
  </si>
  <si>
    <t>Игорь</t>
  </si>
  <si>
    <t>ГЕО-5-316</t>
  </si>
  <si>
    <t>Хабаров</t>
  </si>
  <si>
    <t>Тимофей</t>
  </si>
  <si>
    <t>ГЕО-5-200</t>
  </si>
  <si>
    <t>  Байрамова</t>
  </si>
  <si>
    <t>Амина</t>
  </si>
  <si>
    <t>Ренатовна</t>
  </si>
  <si>
    <t>ИСТ-5-306</t>
  </si>
  <si>
    <t>Румянцева</t>
  </si>
  <si>
    <t>ИСТ-5-307</t>
  </si>
  <si>
    <t>Ткаченко</t>
  </si>
  <si>
    <t>ГЕО-5-315</t>
  </si>
  <si>
    <t>Усачев</t>
  </si>
  <si>
    <t>ГЕО-5-279</t>
  </si>
  <si>
    <t xml:space="preserve">Орлов </t>
  </si>
  <si>
    <t xml:space="preserve">Даниил </t>
  </si>
  <si>
    <t>ГЕО-5-317</t>
  </si>
  <si>
    <t>Шикова</t>
  </si>
  <si>
    <t>Василина</t>
  </si>
  <si>
    <t>ГЕО-5-228</t>
  </si>
  <si>
    <t xml:space="preserve"> Токмашов</t>
  </si>
  <si>
    <t>Дмитрий</t>
  </si>
  <si>
    <t>Данилович</t>
  </si>
  <si>
    <t>ГЕО-5-296</t>
  </si>
  <si>
    <t xml:space="preserve">Андриенко </t>
  </si>
  <si>
    <t>Софья</t>
  </si>
  <si>
    <t>Председатель жюри:</t>
  </si>
  <si>
    <t>А.В. Горушкина</t>
  </si>
  <si>
    <t>подпись</t>
  </si>
  <si>
    <t>ФИО</t>
  </si>
  <si>
    <t>Секретарь жюри:</t>
  </si>
  <si>
    <t>Ю.В. Корзина</t>
  </si>
  <si>
    <t>ГЕО-6-390</t>
  </si>
  <si>
    <t>Макаров</t>
  </si>
  <si>
    <t>Н</t>
  </si>
  <si>
    <t>ГЕО-6-400</t>
  </si>
  <si>
    <t>Соколов</t>
  </si>
  <si>
    <t>ГЕО-6-345</t>
  </si>
  <si>
    <t xml:space="preserve">Беляев               </t>
  </si>
  <si>
    <t>Антонович</t>
  </si>
  <si>
    <t>М</t>
  </si>
  <si>
    <t>ГЕО-6-214</t>
  </si>
  <si>
    <t>ГЕО-6-115</t>
  </si>
  <si>
    <t>Полковников</t>
  </si>
  <si>
    <t>Фёдор</t>
  </si>
  <si>
    <t>Г</t>
  </si>
  <si>
    <t>ГЕО-6-362</t>
  </si>
  <si>
    <t xml:space="preserve">Петров </t>
  </si>
  <si>
    <t>Марк</t>
  </si>
  <si>
    <t>Геннадьевич</t>
  </si>
  <si>
    <t>ГЕО-6-356</t>
  </si>
  <si>
    <t>Маслеников</t>
  </si>
  <si>
    <t>ГЕО-6-100</t>
  </si>
  <si>
    <t>Донин</t>
  </si>
  <si>
    <t xml:space="preserve"> Кирилл</t>
  </si>
  <si>
    <t>ГЕО-6-275</t>
  </si>
  <si>
    <t>Пученькин</t>
  </si>
  <si>
    <t xml:space="preserve"> Илья</t>
  </si>
  <si>
    <t>ГЕО-6-268</t>
  </si>
  <si>
    <t xml:space="preserve">Малютин </t>
  </si>
  <si>
    <t>Ян</t>
  </si>
  <si>
    <t>Семенович</t>
  </si>
  <si>
    <t>ГЕО-6-373</t>
  </si>
  <si>
    <t xml:space="preserve">Тоткало </t>
  </si>
  <si>
    <t>Сергей</t>
  </si>
  <si>
    <t>Иванович</t>
  </si>
  <si>
    <t>ГЕО-6-276</t>
  </si>
  <si>
    <t>Савков</t>
  </si>
  <si>
    <t>Никита</t>
  </si>
  <si>
    <t>ГЕО-6-387</t>
  </si>
  <si>
    <t>Кузьмичева</t>
  </si>
  <si>
    <t>ГЕО-6-242</t>
  </si>
  <si>
    <t xml:space="preserve">Михайлова </t>
  </si>
  <si>
    <t>З</t>
  </si>
  <si>
    <t>ГЕО-6-244</t>
  </si>
  <si>
    <t>Паламарчук</t>
  </si>
  <si>
    <t>Михайлович</t>
  </si>
  <si>
    <t>ГЕО-6-253</t>
  </si>
  <si>
    <t>Агасиев</t>
  </si>
  <si>
    <t>Дамир</t>
  </si>
  <si>
    <t>Эйнарович</t>
  </si>
  <si>
    <t>ГЕО-6-226</t>
  </si>
  <si>
    <t>Галынский</t>
  </si>
  <si>
    <t>ГЕО-6-274</t>
  </si>
  <si>
    <t>Петровичев</t>
  </si>
  <si>
    <t xml:space="preserve">Савелий </t>
  </si>
  <si>
    <t>ГЕО-6-342</t>
  </si>
  <si>
    <t>Шабанов</t>
  </si>
  <si>
    <t>Л</t>
  </si>
  <si>
    <t>ГЕО-6-98</t>
  </si>
  <si>
    <t>Горский</t>
  </si>
  <si>
    <t>ГЕО-6-220</t>
  </si>
  <si>
    <t>Шевелев</t>
  </si>
  <si>
    <t xml:space="preserve"> Алексей </t>
  </si>
  <si>
    <t>ГЕО-6-282</t>
  </si>
  <si>
    <t>Флегантов</t>
  </si>
  <si>
    <t xml:space="preserve"> Витальевич</t>
  </si>
  <si>
    <t>ГЕО-6-355</t>
  </si>
  <si>
    <t>Люхтинен</t>
  </si>
  <si>
    <t xml:space="preserve"> Алексеевич</t>
  </si>
  <si>
    <t>ГЕО-6-138</t>
  </si>
  <si>
    <t>Костылева</t>
  </si>
  <si>
    <t>Дарья</t>
  </si>
  <si>
    <t>Д</t>
  </si>
  <si>
    <t>ГЕО-6-144</t>
  </si>
  <si>
    <t>Милевич</t>
  </si>
  <si>
    <t>Семён</t>
  </si>
  <si>
    <t>Ильич</t>
  </si>
  <si>
    <t>ГЕО-6-338</t>
  </si>
  <si>
    <t>Тропина</t>
  </si>
  <si>
    <t>Олеся</t>
  </si>
  <si>
    <t>ГЕО-6-217</t>
  </si>
  <si>
    <t>Тулин</t>
  </si>
  <si>
    <t xml:space="preserve">Дмитрий </t>
  </si>
  <si>
    <t>ГЕО-6-336</t>
  </si>
  <si>
    <t>Снегур</t>
  </si>
  <si>
    <t>ГЕО-6-351</t>
  </si>
  <si>
    <t>Ильин</t>
  </si>
  <si>
    <t xml:space="preserve"> Иванович</t>
  </si>
  <si>
    <t>ГЕО-6-247</t>
  </si>
  <si>
    <t xml:space="preserve">Рытиков </t>
  </si>
  <si>
    <t>ГЕО-6-319</t>
  </si>
  <si>
    <t>Гришин</t>
  </si>
  <si>
    <t>ГЕО-6-196</t>
  </si>
  <si>
    <t xml:space="preserve">Дубинин-Веселков </t>
  </si>
  <si>
    <t>Леонард</t>
  </si>
  <si>
    <t>Артемович</t>
  </si>
  <si>
    <t>ГЕО-6-239</t>
  </si>
  <si>
    <t>Кушнарев</t>
  </si>
  <si>
    <t>Михаил</t>
  </si>
  <si>
    <t>Витальевич</t>
  </si>
  <si>
    <t>ГЕО-6-102</t>
  </si>
  <si>
    <t>Кагарлицкая</t>
  </si>
  <si>
    <t>Витальевна</t>
  </si>
  <si>
    <t>ГЕО-6-157</t>
  </si>
  <si>
    <t>Черкасов</t>
  </si>
  <si>
    <t>ГЕО-6-131</t>
  </si>
  <si>
    <t>Болотуев</t>
  </si>
  <si>
    <t>Евгений</t>
  </si>
  <si>
    <t>ГЕО-6-392</t>
  </si>
  <si>
    <t>Маринский</t>
  </si>
  <si>
    <t>Вячеславович</t>
  </si>
  <si>
    <t>ГЕО-6-402</t>
  </si>
  <si>
    <t>Струнина</t>
  </si>
  <si>
    <t>Диана</t>
  </si>
  <si>
    <t>ГЕО-6-405</t>
  </si>
  <si>
    <t>Яруничева</t>
  </si>
  <si>
    <t>ГЕО-6-142</t>
  </si>
  <si>
    <t>Марков</t>
  </si>
  <si>
    <t>Богдан</t>
  </si>
  <si>
    <t>ГЕО-6-208</t>
  </si>
  <si>
    <t>Осминкин</t>
  </si>
  <si>
    <t xml:space="preserve"> Дмитрий </t>
  </si>
  <si>
    <t>Егорович</t>
  </si>
  <si>
    <t>ГЕО-6-340</t>
  </si>
  <si>
    <t>Февралёв</t>
  </si>
  <si>
    <t>Юрьевич</t>
  </si>
  <si>
    <t>ГЕО-6-363</t>
  </si>
  <si>
    <t xml:space="preserve">Печкарева </t>
  </si>
  <si>
    <t>ГЕО-6-153</t>
  </si>
  <si>
    <t>Симанов</t>
  </si>
  <si>
    <t>ГЕО-6-367</t>
  </si>
  <si>
    <t xml:space="preserve">Селезнева </t>
  </si>
  <si>
    <t>Ульяна</t>
  </si>
  <si>
    <t>ГЕО-6-377</t>
  </si>
  <si>
    <t>Александров</t>
  </si>
  <si>
    <t>Владиславович</t>
  </si>
  <si>
    <t>ГЕО-6-146</t>
  </si>
  <si>
    <t>Никитин</t>
  </si>
  <si>
    <t>Матвей</t>
  </si>
  <si>
    <t>ГЕО-6-398</t>
  </si>
  <si>
    <t>Сачков</t>
  </si>
  <si>
    <t xml:space="preserve"> Максим</t>
  </si>
  <si>
    <t>ГЕО-7-203</t>
  </si>
  <si>
    <t>Шигарева</t>
  </si>
  <si>
    <t>Марина</t>
  </si>
  <si>
    <t>Валерьевна</t>
  </si>
  <si>
    <t>ГЕО-7-1</t>
  </si>
  <si>
    <t>Абдуллина</t>
  </si>
  <si>
    <t xml:space="preserve"> Елена</t>
  </si>
  <si>
    <t>Руслановна</t>
  </si>
  <si>
    <t>В</t>
  </si>
  <si>
    <t>ГЕО-7-2</t>
  </si>
  <si>
    <t xml:space="preserve">Базанов </t>
  </si>
  <si>
    <t>ГЕО-7-3</t>
  </si>
  <si>
    <t>Лукьянова</t>
  </si>
  <si>
    <t>Галина</t>
  </si>
  <si>
    <t>А</t>
  </si>
  <si>
    <t>ГЕО-7-4</t>
  </si>
  <si>
    <t>Леонов</t>
  </si>
  <si>
    <t>Алексей</t>
  </si>
  <si>
    <t>ГЕО-7-5</t>
  </si>
  <si>
    <t>Егоров</t>
  </si>
  <si>
    <t xml:space="preserve">Алексей </t>
  </si>
  <si>
    <t>ГЕО-7-6</t>
  </si>
  <si>
    <t>Муравьев</t>
  </si>
  <si>
    <t>ГЕО-7-7</t>
  </si>
  <si>
    <t>Коротаев</t>
  </si>
  <si>
    <t xml:space="preserve"> Матвей </t>
  </si>
  <si>
    <t>ГЕО-7-8</t>
  </si>
  <si>
    <t>Харин</t>
  </si>
  <si>
    <t xml:space="preserve"> Савелий </t>
  </si>
  <si>
    <t>ГЕО-7-9</t>
  </si>
  <si>
    <t>Романов</t>
  </si>
  <si>
    <t>ГЕО-7-10</t>
  </si>
  <si>
    <t>Хлопачев</t>
  </si>
  <si>
    <t>Даниил</t>
  </si>
  <si>
    <t>Максимович</t>
  </si>
  <si>
    <t>Б</t>
  </si>
  <si>
    <t>ГЕО-7-11</t>
  </si>
  <si>
    <t>Воробьев</t>
  </si>
  <si>
    <t>ГЕО-7-12</t>
  </si>
  <si>
    <t>Мишичева</t>
  </si>
  <si>
    <t>ГЕО-7-236</t>
  </si>
  <si>
    <t>Пуков</t>
  </si>
  <si>
    <t>Е</t>
  </si>
  <si>
    <t>ГЕО-7-13</t>
  </si>
  <si>
    <t>Новожилов</t>
  </si>
  <si>
    <t>ГЕО-7-14</t>
  </si>
  <si>
    <t>Носов</t>
  </si>
  <si>
    <t>ГЕО-7-15</t>
  </si>
  <si>
    <t xml:space="preserve">Нефедова </t>
  </si>
  <si>
    <t>ГЕО-7-16</t>
  </si>
  <si>
    <t>Мохова</t>
  </si>
  <si>
    <t>ГЕО-7-17</t>
  </si>
  <si>
    <t>Двойнишников</t>
  </si>
  <si>
    <t>Николай</t>
  </si>
  <si>
    <t>ГЕО-7-18</t>
  </si>
  <si>
    <t>Чиненов</t>
  </si>
  <si>
    <t>Потап</t>
  </si>
  <si>
    <t>ГЕО-7-19</t>
  </si>
  <si>
    <t>Пименова</t>
  </si>
  <si>
    <t>ГЕО-7-20</t>
  </si>
  <si>
    <t>Пукелло</t>
  </si>
  <si>
    <t>ГЕО-7-21</t>
  </si>
  <si>
    <t>Береснев</t>
  </si>
  <si>
    <t>Степан</t>
  </si>
  <si>
    <t>ГЕО-7-22</t>
  </si>
  <si>
    <t>Билобран</t>
  </si>
  <si>
    <t xml:space="preserve">Диана </t>
  </si>
  <si>
    <t>ГЕО-7-23</t>
  </si>
  <si>
    <t>Гусейнова</t>
  </si>
  <si>
    <t>Вера</t>
  </si>
  <si>
    <t>Эльчиновна</t>
  </si>
  <si>
    <t>ГЕО-7-24</t>
  </si>
  <si>
    <t>Яхин</t>
  </si>
  <si>
    <t>ГЕО-7-25</t>
  </si>
  <si>
    <t>Мансурова</t>
  </si>
  <si>
    <t>Виолетта</t>
  </si>
  <si>
    <t>Олимджановна</t>
  </si>
  <si>
    <t>ГЕО-7-26</t>
  </si>
  <si>
    <t>Рубушкова</t>
  </si>
  <si>
    <t>ГЕО-7-27</t>
  </si>
  <si>
    <t>Шилов</t>
  </si>
  <si>
    <t>ГЕО-7-178</t>
  </si>
  <si>
    <t>Борисенко</t>
  </si>
  <si>
    <t>ГЕО-7-28</t>
  </si>
  <si>
    <t>Трепачев</t>
  </si>
  <si>
    <t>ГЕО-7-29</t>
  </si>
  <si>
    <t>Мазур</t>
  </si>
  <si>
    <t>Таисья</t>
  </si>
  <si>
    <t>Вадимовна</t>
  </si>
  <si>
    <t>ГЕО-7-30</t>
  </si>
  <si>
    <t>Виноградова</t>
  </si>
  <si>
    <t>Константиновна</t>
  </si>
  <si>
    <t>ГЕО-7-31</t>
  </si>
  <si>
    <t>Воеводина</t>
  </si>
  <si>
    <t>ГЕО-7-32</t>
  </si>
  <si>
    <t>Махова</t>
  </si>
  <si>
    <t>Евгения</t>
  </si>
  <si>
    <t>ГЕО-7-33</t>
  </si>
  <si>
    <t>Добровкин</t>
  </si>
  <si>
    <t>ГЕО-7-34</t>
  </si>
  <si>
    <t>Седельников</t>
  </si>
  <si>
    <t>ГЕО-7-35</t>
  </si>
  <si>
    <t>Панин</t>
  </si>
  <si>
    <t xml:space="preserve"> Егор</t>
  </si>
  <si>
    <t xml:space="preserve"> Сергеевич</t>
  </si>
  <si>
    <t>ГЕО-7-36</t>
  </si>
  <si>
    <t>Громова</t>
  </si>
  <si>
    <t>Анжелика</t>
  </si>
  <si>
    <t>ГЕО-7-37</t>
  </si>
  <si>
    <t>Иванов</t>
  </si>
  <si>
    <t>ГЕО-7-38</t>
  </si>
  <si>
    <t>Еремеева</t>
  </si>
  <si>
    <t>ГЕО-7-39</t>
  </si>
  <si>
    <t xml:space="preserve">Кузнецов </t>
  </si>
  <si>
    <t>Романович</t>
  </si>
  <si>
    <t>ГЕО-7-40</t>
  </si>
  <si>
    <t>Семичев</t>
  </si>
  <si>
    <t>Юрий</t>
  </si>
  <si>
    <t>ГЕО-7-41</t>
  </si>
  <si>
    <t>Архиреев</t>
  </si>
  <si>
    <t>ГЕО-7-42</t>
  </si>
  <si>
    <t xml:space="preserve">Рогозин </t>
  </si>
  <si>
    <t>ГЕО-7-43</t>
  </si>
  <si>
    <t xml:space="preserve">Порожский </t>
  </si>
  <si>
    <t>ГЕО-7-191</t>
  </si>
  <si>
    <t>Перетягин</t>
  </si>
  <si>
    <t>ГЕО-7-44</t>
  </si>
  <si>
    <t>Ражков</t>
  </si>
  <si>
    <t>Вячеслав</t>
  </si>
  <si>
    <t>ГЕО-7-45</t>
  </si>
  <si>
    <t>Мигунов</t>
  </si>
  <si>
    <t>Григорий</t>
  </si>
  <si>
    <t>ГЕО-7-46</t>
  </si>
  <si>
    <t xml:space="preserve">Федотов </t>
  </si>
  <si>
    <t>Артем</t>
  </si>
  <si>
    <t>ГЕО-7-47</t>
  </si>
  <si>
    <t xml:space="preserve">Чурбанов </t>
  </si>
  <si>
    <t>павел</t>
  </si>
  <si>
    <t>ГЕО-7-48</t>
  </si>
  <si>
    <t>ГЕО-7-49</t>
  </si>
  <si>
    <t>Федоревская</t>
  </si>
  <si>
    <t>ГЕО-7-50</t>
  </si>
  <si>
    <t>Хазова</t>
  </si>
  <si>
    <t>Кристина</t>
  </si>
  <si>
    <t>ГЕО-7-51</t>
  </si>
  <si>
    <t>Петухов</t>
  </si>
  <si>
    <t>ГЕО-7-52</t>
  </si>
  <si>
    <t>Кашапов</t>
  </si>
  <si>
    <t>ГЕО-7-53</t>
  </si>
  <si>
    <t>Большаков</t>
  </si>
  <si>
    <t>Эдуардович</t>
  </si>
  <si>
    <t>ГЕО-7-54</t>
  </si>
  <si>
    <t>Куштарова</t>
  </si>
  <si>
    <t>Карина</t>
  </si>
  <si>
    <t>Теймуровна</t>
  </si>
  <si>
    <t>ГЕО-7-55</t>
  </si>
  <si>
    <t>ГЕО-7-56</t>
  </si>
  <si>
    <t>Царева</t>
  </si>
  <si>
    <t>ГЕО-7-57</t>
  </si>
  <si>
    <t>Бакаева</t>
  </si>
  <si>
    <t>ГЕО-7-58</t>
  </si>
  <si>
    <t>Штанов</t>
  </si>
  <si>
    <t>ГЕО-7-59</t>
  </si>
  <si>
    <t xml:space="preserve">Щербаков </t>
  </si>
  <si>
    <t>Анаттольевич</t>
  </si>
  <si>
    <t>ГЕО-7-60</t>
  </si>
  <si>
    <t>Соловьева</t>
  </si>
  <si>
    <t>ГЕО-7-61</t>
  </si>
  <si>
    <t>Петров</t>
  </si>
  <si>
    <t>ГЕО-7-62</t>
  </si>
  <si>
    <t>Куклин</t>
  </si>
  <si>
    <t xml:space="preserve"> Денис</t>
  </si>
  <si>
    <t xml:space="preserve"> Андреевич</t>
  </si>
  <si>
    <t>ГЕО-7-63</t>
  </si>
  <si>
    <t>Алиева</t>
  </si>
  <si>
    <t>Динара</t>
  </si>
  <si>
    <t>Раузовна</t>
  </si>
  <si>
    <t>ГЕО-7-64</t>
  </si>
  <si>
    <t>Денисова</t>
  </si>
  <si>
    <t>Алина</t>
  </si>
  <si>
    <t>ГЕО-7-65</t>
  </si>
  <si>
    <t>Корбут</t>
  </si>
  <si>
    <t>ГЕО-7-66</t>
  </si>
  <si>
    <t>Харламова</t>
  </si>
  <si>
    <t>ГЕО-7-67</t>
  </si>
  <si>
    <t xml:space="preserve">Шалачева </t>
  </si>
  <si>
    <t>Ирина</t>
  </si>
  <si>
    <t>ГЕО-7-68</t>
  </si>
  <si>
    <t>Павлов</t>
  </si>
  <si>
    <t>ГЕО-7-69</t>
  </si>
  <si>
    <t>Лобанова</t>
  </si>
  <si>
    <t>ГЕО-7-70</t>
  </si>
  <si>
    <t>Богомолов</t>
  </si>
  <si>
    <t>ГЕО-7-71</t>
  </si>
  <si>
    <t>Еремина</t>
  </si>
  <si>
    <t>Злата</t>
  </si>
  <si>
    <t>ГЕО-7-72</t>
  </si>
  <si>
    <t xml:space="preserve">Кондратьев </t>
  </si>
  <si>
    <t>ГЕО-7-73</t>
  </si>
  <si>
    <t>Черняев</t>
  </si>
  <si>
    <t>ГЕО-7-187</t>
  </si>
  <si>
    <t>Левина</t>
  </si>
  <si>
    <t>ГЕО-7-235</t>
  </si>
  <si>
    <t>Пронякова</t>
  </si>
  <si>
    <t>ГЕО-7-74</t>
  </si>
  <si>
    <t>Завитухина</t>
  </si>
  <si>
    <t>ГЕО-7-75</t>
  </si>
  <si>
    <t>Максимкин</t>
  </si>
  <si>
    <t>ГЕО-7-76</t>
  </si>
  <si>
    <t xml:space="preserve">Писклов </t>
  </si>
  <si>
    <t xml:space="preserve">Иван </t>
  </si>
  <si>
    <t>ГЕО-7-77</t>
  </si>
  <si>
    <t>Стриж</t>
  </si>
  <si>
    <t>ГЕО-7-78</t>
  </si>
  <si>
    <t>Абрамов</t>
  </si>
  <si>
    <t>ГЕО-7-79</t>
  </si>
  <si>
    <t>Коротовская</t>
  </si>
  <si>
    <t>ГЕО-7-80</t>
  </si>
  <si>
    <t>Лабецкий</t>
  </si>
  <si>
    <t>ГЕО-7-81</t>
  </si>
  <si>
    <t>Чухина</t>
  </si>
  <si>
    <t>ГЕО-7-82</t>
  </si>
  <si>
    <t>Ярматов</t>
  </si>
  <si>
    <t>Алиджон</t>
  </si>
  <si>
    <t xml:space="preserve"> Икромджонович</t>
  </si>
  <si>
    <t>ГЕО-7-83</t>
  </si>
  <si>
    <t>Афонина</t>
  </si>
  <si>
    <t>ГЕО-7-84</t>
  </si>
  <si>
    <t>Бутенко</t>
  </si>
  <si>
    <t>ГЕО-7-85</t>
  </si>
  <si>
    <t xml:space="preserve">Котенёв </t>
  </si>
  <si>
    <t>ГЕО-7-86</t>
  </si>
  <si>
    <t>Костерина</t>
  </si>
  <si>
    <t>ГЕО-7-87</t>
  </si>
  <si>
    <t>Лебедев</t>
  </si>
  <si>
    <t>ГЕО-7-88</t>
  </si>
  <si>
    <t>Татаринцев</t>
  </si>
  <si>
    <t>ГЕО-7-89</t>
  </si>
  <si>
    <t>Зуева</t>
  </si>
  <si>
    <t>ГЕО-7-90</t>
  </si>
  <si>
    <t>Мельников</t>
  </si>
  <si>
    <t>Глеб</t>
  </si>
  <si>
    <t>Тимурович</t>
  </si>
  <si>
    <t>ГЕО-7-91</t>
  </si>
  <si>
    <t>Ремезов</t>
  </si>
  <si>
    <t>Эдгар</t>
  </si>
  <si>
    <t>Григорьевич</t>
  </si>
  <si>
    <t>ГЕО-7-92</t>
  </si>
  <si>
    <t>Морозова</t>
  </si>
  <si>
    <t>ГЕО-7-93</t>
  </si>
  <si>
    <t>Цветкова</t>
  </si>
  <si>
    <t>ГЕО-7-94</t>
  </si>
  <si>
    <t>Волков</t>
  </si>
  <si>
    <t>ГЕО-7-95</t>
  </si>
  <si>
    <t>Николаев</t>
  </si>
  <si>
    <t>ГЕО-7-96</t>
  </si>
  <si>
    <t>Игумнов</t>
  </si>
  <si>
    <t>Валерьевич</t>
  </si>
  <si>
    <t>ГЕО-8-2</t>
  </si>
  <si>
    <t>Нечаев</t>
  </si>
  <si>
    <t>ГЕО-8-3</t>
  </si>
  <si>
    <t>Черепанов</t>
  </si>
  <si>
    <t>ГЕО-8-4</t>
  </si>
  <si>
    <t>Косенок</t>
  </si>
  <si>
    <t>Максимовна</t>
  </si>
  <si>
    <t>ГЕО-8-5</t>
  </si>
  <si>
    <t>Чудинова</t>
  </si>
  <si>
    <t>Петровна</t>
  </si>
  <si>
    <t>ГЕО-8-6</t>
  </si>
  <si>
    <t>Добрякова</t>
  </si>
  <si>
    <t>ГЕО-8-7</t>
  </si>
  <si>
    <t>Кузьминых</t>
  </si>
  <si>
    <t>ГЕО-8-8</t>
  </si>
  <si>
    <t>Кусков</t>
  </si>
  <si>
    <t>ГЕО-8-9</t>
  </si>
  <si>
    <t>Серова</t>
  </si>
  <si>
    <t>Яна</t>
  </si>
  <si>
    <t>Игоревна</t>
  </si>
  <si>
    <t>ГЕО-8-10</t>
  </si>
  <si>
    <t xml:space="preserve">Усков </t>
  </si>
  <si>
    <t>ГЕО-8-11</t>
  </si>
  <si>
    <t>Пушкина</t>
  </si>
  <si>
    <t>ГЕО-8-12</t>
  </si>
  <si>
    <t>Акопов</t>
  </si>
  <si>
    <t>Ашотович</t>
  </si>
  <si>
    <t>ГЕО-8-13</t>
  </si>
  <si>
    <t>ГЕО-8-14</t>
  </si>
  <si>
    <t>Бондаренко</t>
  </si>
  <si>
    <t>Валерия</t>
  </si>
  <si>
    <t>ГЕО-8-15</t>
  </si>
  <si>
    <t>Морошкина</t>
  </si>
  <si>
    <t>ГЕО-8-16</t>
  </si>
  <si>
    <t>Сухарева</t>
  </si>
  <si>
    <t>ГЕО-8-17</t>
  </si>
  <si>
    <t>Юшкова</t>
  </si>
  <si>
    <t>ГЕО-8-18</t>
  </si>
  <si>
    <t>Бубнова</t>
  </si>
  <si>
    <t>ГЕО-8-19</t>
  </si>
  <si>
    <t>Лагутина</t>
  </si>
  <si>
    <t>ГЕО-8-20</t>
  </si>
  <si>
    <t>Столупина</t>
  </si>
  <si>
    <t>ГЕО-8-21</t>
  </si>
  <si>
    <t>Ханбабаев</t>
  </si>
  <si>
    <t>Саид</t>
  </si>
  <si>
    <t>Эльбрусович</t>
  </si>
  <si>
    <t>ГЕО-8-22</t>
  </si>
  <si>
    <t>Шуйская</t>
  </si>
  <si>
    <t>ГЕО-8-23</t>
  </si>
  <si>
    <t>Соболева</t>
  </si>
  <si>
    <t>Милла</t>
  </si>
  <si>
    <t>Ильинична</t>
  </si>
  <si>
    <t>ГЕО-8-24</t>
  </si>
  <si>
    <t>Кулакова</t>
  </si>
  <si>
    <t>ГЕО-8-25</t>
  </si>
  <si>
    <t>Зорина</t>
  </si>
  <si>
    <t>ГЕО-8-26</t>
  </si>
  <si>
    <t>Лебедева</t>
  </si>
  <si>
    <t>ГЕО-8-27</t>
  </si>
  <si>
    <t>Федосова</t>
  </si>
  <si>
    <t>Федоровна</t>
  </si>
  <si>
    <t>ГЕО-8-28</t>
  </si>
  <si>
    <t>Филатова</t>
  </si>
  <si>
    <t xml:space="preserve">Алиса </t>
  </si>
  <si>
    <t>ГЕО-8-29</t>
  </si>
  <si>
    <t>Иванова</t>
  </si>
  <si>
    <t>ГЕО-8-30</t>
  </si>
  <si>
    <t>Бузунов</t>
  </si>
  <si>
    <t>ГЕО-8-31</t>
  </si>
  <si>
    <t>Илюхина</t>
  </si>
  <si>
    <t>ГЕО-8-32</t>
  </si>
  <si>
    <t>ГЕО-8-33</t>
  </si>
  <si>
    <t>Ордин</t>
  </si>
  <si>
    <t>ГЕО-8-34</t>
  </si>
  <si>
    <t>Румянцев</t>
  </si>
  <si>
    <t>Антон</t>
  </si>
  <si>
    <t>ГЕО-8-35</t>
  </si>
  <si>
    <t>ГЕО-8-36</t>
  </si>
  <si>
    <t>Сизова</t>
  </si>
  <si>
    <t>ГЕО-8-37</t>
  </si>
  <si>
    <t>Ганичев</t>
  </si>
  <si>
    <t>Степанович</t>
  </si>
  <si>
    <t>ГЕО-8-38</t>
  </si>
  <si>
    <t>Уханова</t>
  </si>
  <si>
    <t>ГЕО-8-39</t>
  </si>
  <si>
    <t>Бычихина</t>
  </si>
  <si>
    <t>ГЕО-8-40</t>
  </si>
  <si>
    <t>Усова</t>
  </si>
  <si>
    <t>ГЕО-8-41</t>
  </si>
  <si>
    <t>Сергеева</t>
  </si>
  <si>
    <t>ГЕО-8-42</t>
  </si>
  <si>
    <t>Куликов</t>
  </si>
  <si>
    <t>ГЕО-8-43</t>
  </si>
  <si>
    <t>Сидельникова</t>
  </si>
  <si>
    <t>ГЕО-8-44</t>
  </si>
  <si>
    <t>Гусев</t>
  </si>
  <si>
    <t>ГЕО-8-45</t>
  </si>
  <si>
    <t xml:space="preserve">Мухохина </t>
  </si>
  <si>
    <t>ГЕО-8-46</t>
  </si>
  <si>
    <t>ГЕО-8-47</t>
  </si>
  <si>
    <t>Козлова</t>
  </si>
  <si>
    <t>ГЕО-8-48</t>
  </si>
  <si>
    <t>Сазонова</t>
  </si>
  <si>
    <t>Васильевна</t>
  </si>
  <si>
    <t>ГЕО-8-49</t>
  </si>
  <si>
    <t>Киселева</t>
  </si>
  <si>
    <t>ГЕО-8-50</t>
  </si>
  <si>
    <t>Ордина</t>
  </si>
  <si>
    <t>ГЕО-8-51</t>
  </si>
  <si>
    <t>Халмуратов</t>
  </si>
  <si>
    <t>Борисович</t>
  </si>
  <si>
    <t>ГЕО-8-52</t>
  </si>
  <si>
    <t>ГЕО-8-53</t>
  </si>
  <si>
    <t>Бодрова</t>
  </si>
  <si>
    <t>ГЕО-8-54</t>
  </si>
  <si>
    <t>Цыб</t>
  </si>
  <si>
    <t>ГЕО-8-55</t>
  </si>
  <si>
    <t>Серебрякова</t>
  </si>
  <si>
    <t>ГЕО-8-56</t>
  </si>
  <si>
    <t>Федорей</t>
  </si>
  <si>
    <t>Наталия</t>
  </si>
  <si>
    <t>ГЕО-8-57</t>
  </si>
  <si>
    <t>Безрукова</t>
  </si>
  <si>
    <t>ГЕО-8-58</t>
  </si>
  <si>
    <t>Котова</t>
  </si>
  <si>
    <t>ГЕО-8-59</t>
  </si>
  <si>
    <t>Лифанов</t>
  </si>
  <si>
    <t>ГЕО-8-60</t>
  </si>
  <si>
    <t>Астахов</t>
  </si>
  <si>
    <t>ГЕО-8-61</t>
  </si>
  <si>
    <t>Савельев</t>
  </si>
  <si>
    <t>Владислав</t>
  </si>
  <si>
    <t>ГЕО-8-62</t>
  </si>
  <si>
    <t>Холдина</t>
  </si>
  <si>
    <t>Эвелина</t>
  </si>
  <si>
    <t>ГЕО-8-63</t>
  </si>
  <si>
    <t>Дустова</t>
  </si>
  <si>
    <t>Диллмуродовна</t>
  </si>
  <si>
    <t>ГЕО-8-64</t>
  </si>
  <si>
    <t>Балагуров</t>
  </si>
  <si>
    <t>ГЕО-8-65</t>
  </si>
  <si>
    <t>Тепленичев</t>
  </si>
  <si>
    <t>ГЕО-8-66</t>
  </si>
  <si>
    <t>Логвиненко</t>
  </si>
  <si>
    <t>ГЕО-8-67</t>
  </si>
  <si>
    <t>Малышева</t>
  </si>
  <si>
    <t>ГЕО-8-68</t>
  </si>
  <si>
    <t>Быстров</t>
  </si>
  <si>
    <t>ГЕО-8-69</t>
  </si>
  <si>
    <t>Денисов</t>
  </si>
  <si>
    <t>ГЕО-8-70</t>
  </si>
  <si>
    <t>ГЕО-8-71</t>
  </si>
  <si>
    <t>ГЕО-8-72</t>
  </si>
  <si>
    <t>Ефипова</t>
  </si>
  <si>
    <t>ГЕО-8-73</t>
  </si>
  <si>
    <t>Жданова</t>
  </si>
  <si>
    <t xml:space="preserve">Арина </t>
  </si>
  <si>
    <t>ГЕО-8-74</t>
  </si>
  <si>
    <t>Татауров</t>
  </si>
  <si>
    <t>ГЕО-8-75</t>
  </si>
  <si>
    <t>Федоров</t>
  </si>
  <si>
    <t>ГЕО-8-76</t>
  </si>
  <si>
    <t>Абдурагимов</t>
  </si>
  <si>
    <t>ГЕО-8-77</t>
  </si>
  <si>
    <t>Вагидов</t>
  </si>
  <si>
    <t>ГЕО-8-78</t>
  </si>
  <si>
    <t xml:space="preserve">Безрукавая </t>
  </si>
  <si>
    <t>ГЕО-8-79</t>
  </si>
  <si>
    <t>Крылова</t>
  </si>
  <si>
    <t>ГЕО-8-80</t>
  </si>
  <si>
    <t>Лисовский</t>
  </si>
  <si>
    <t>ГЕО-8-81</t>
  </si>
  <si>
    <t>ГЕО-8-82</t>
  </si>
  <si>
    <t>Туркова</t>
  </si>
  <si>
    <t>ГЕО-8-83</t>
  </si>
  <si>
    <t>Степанов</t>
  </si>
  <si>
    <t>ГЕО-8-84</t>
  </si>
  <si>
    <t>Легких</t>
  </si>
  <si>
    <t>Нелли</t>
  </si>
  <si>
    <t>ГЕО-8-85</t>
  </si>
  <si>
    <t>Сорокин</t>
  </si>
  <si>
    <t>ГЕО-8-86</t>
  </si>
  <si>
    <t>Смирнова</t>
  </si>
  <si>
    <t>ГЕО-8-87</t>
  </si>
  <si>
    <t>Чучина</t>
  </si>
  <si>
    <t>ГЕО-8-88</t>
  </si>
  <si>
    <t>Масалев</t>
  </si>
  <si>
    <t>ГЕО-8-89</t>
  </si>
  <si>
    <t>Куприянова</t>
  </si>
  <si>
    <t>ГЕО-8-90</t>
  </si>
  <si>
    <t>Рыжиков</t>
  </si>
  <si>
    <t>ГЕО-8-91</t>
  </si>
  <si>
    <t>Шахазизян</t>
  </si>
  <si>
    <t>ГЕО-8-92</t>
  </si>
  <si>
    <t>ГЕО-8-93</t>
  </si>
  <si>
    <t>Королёва</t>
  </si>
  <si>
    <t>Романовна</t>
  </si>
  <si>
    <t>ГЕО-8-94</t>
  </si>
  <si>
    <t>Левин</t>
  </si>
  <si>
    <t>ГЕО-8-95</t>
  </si>
  <si>
    <t>Аскерова</t>
  </si>
  <si>
    <t>ГЕО-8-96</t>
  </si>
  <si>
    <t>Головкина</t>
  </si>
  <si>
    <t>ГЕО-8-97</t>
  </si>
  <si>
    <t>Харабардин</t>
  </si>
  <si>
    <t>ГЕО-8-98</t>
  </si>
  <si>
    <t>Осадчих</t>
  </si>
  <si>
    <t>ГЕО-8-99</t>
  </si>
  <si>
    <t>Якунин</t>
  </si>
  <si>
    <t>Демид</t>
  </si>
  <si>
    <t>ГЕО-8-100</t>
  </si>
  <si>
    <t>Беляева</t>
  </si>
  <si>
    <t>ГЕО-8-101</t>
  </si>
  <si>
    <t>Серегина</t>
  </si>
  <si>
    <t>Марьяна</t>
  </si>
  <si>
    <t>ГЕО-8-102</t>
  </si>
  <si>
    <t>Максимов</t>
  </si>
  <si>
    <t>ГЕО-8-103</t>
  </si>
  <si>
    <t>Третьяк</t>
  </si>
  <si>
    <t>ГЕО-8-104</t>
  </si>
  <si>
    <t xml:space="preserve">Кавеза </t>
  </si>
  <si>
    <t>ГЕО-8-105</t>
  </si>
  <si>
    <t>Макаричев</t>
  </si>
  <si>
    <t>ГЕО-8-106</t>
  </si>
  <si>
    <t>ГЕО-8-107</t>
  </si>
  <si>
    <t>Суворова</t>
  </si>
  <si>
    <t>ГЕО-8-108</t>
  </si>
  <si>
    <t>Шигина</t>
  </si>
  <si>
    <t>ГЕО-8-109</t>
  </si>
  <si>
    <t>Семин</t>
  </si>
  <si>
    <t>Артурович</t>
  </si>
  <si>
    <t>ГЕО-8-110</t>
  </si>
  <si>
    <t>Лоншаков</t>
  </si>
  <si>
    <t>ГЕО-8-111</t>
  </si>
  <si>
    <t>Яковлева</t>
  </si>
  <si>
    <t>Ирис</t>
  </si>
  <si>
    <t>ГЕО-8-112</t>
  </si>
  <si>
    <t>Летицкий</t>
  </si>
  <si>
    <t>ГЕО-8-113</t>
  </si>
  <si>
    <t>Мальцев</t>
  </si>
  <si>
    <t>ГЕО-8-114</t>
  </si>
  <si>
    <t>ГЕО-8-115</t>
  </si>
  <si>
    <t>Ламов</t>
  </si>
  <si>
    <t>ГЕО-8-116</t>
  </si>
  <si>
    <t>Морозов</t>
  </si>
  <si>
    <t>Захар</t>
  </si>
  <si>
    <t>ГЕО-8-117</t>
  </si>
  <si>
    <t>ГЕО-8-118</t>
  </si>
  <si>
    <t>ГЕО-8-119</t>
  </si>
  <si>
    <t>Воронин</t>
  </si>
  <si>
    <t>ГЕО-8-120</t>
  </si>
  <si>
    <t>Горчаков</t>
  </si>
  <si>
    <t>ГЕО-8-121</t>
  </si>
  <si>
    <t>Рысаков</t>
  </si>
  <si>
    <t>Данил</t>
  </si>
  <si>
    <t>ГЕО-8-122</t>
  </si>
  <si>
    <t>ГЕО-8-123</t>
  </si>
  <si>
    <t>Яшенко</t>
  </si>
  <si>
    <t>ГЕО-8-124</t>
  </si>
  <si>
    <t>Барова</t>
  </si>
  <si>
    <t>ГЕО-8-125</t>
  </si>
  <si>
    <t xml:space="preserve">Ломунова </t>
  </si>
  <si>
    <t>ГЕО-8-126</t>
  </si>
  <si>
    <t xml:space="preserve">Чучин </t>
  </si>
  <si>
    <t>ГЕО-8-127</t>
  </si>
  <si>
    <t>Барский</t>
  </si>
  <si>
    <t xml:space="preserve">Кирилл </t>
  </si>
  <si>
    <t>ГЕО-8-128</t>
  </si>
  <si>
    <t>Груздев</t>
  </si>
  <si>
    <t>ГЕО-8-129</t>
  </si>
  <si>
    <t>Дунаев</t>
  </si>
  <si>
    <t>ГЕО-8-130</t>
  </si>
  <si>
    <t>Ентяков</t>
  </si>
  <si>
    <t>ГЕО-8-131</t>
  </si>
  <si>
    <t>Бредников</t>
  </si>
  <si>
    <t>ГЕО-8-132</t>
  </si>
  <si>
    <t>Вайсер</t>
  </si>
  <si>
    <t>Янис</t>
  </si>
  <si>
    <t>ГЕО-8-133</t>
  </si>
  <si>
    <t>Кицаев</t>
  </si>
  <si>
    <t>ГЕО-8-134</t>
  </si>
  <si>
    <t>Полетаев</t>
  </si>
  <si>
    <t>ГЕО-8-135</t>
  </si>
  <si>
    <t>Хасьянов</t>
  </si>
  <si>
    <t>Кириллович</t>
  </si>
  <si>
    <t>ГЕО-8-136</t>
  </si>
  <si>
    <t>Дьяченко</t>
  </si>
  <si>
    <t>ГЕО-8-137</t>
  </si>
  <si>
    <t xml:space="preserve">Ермолаев </t>
  </si>
  <si>
    <t>ГЕО-8-138</t>
  </si>
  <si>
    <t>Матюшичева</t>
  </si>
  <si>
    <t>ГЕО-8-139</t>
  </si>
  <si>
    <t>Полушин</t>
  </si>
  <si>
    <t>ГЕО-8-140</t>
  </si>
  <si>
    <t>Разлётова</t>
  </si>
  <si>
    <t>ГЕО-8-141</t>
  </si>
  <si>
    <t>Семичастная</t>
  </si>
  <si>
    <t xml:space="preserve">Александра </t>
  </si>
  <si>
    <t>ГЕО-8-142</t>
  </si>
  <si>
    <t xml:space="preserve">Быков </t>
  </si>
  <si>
    <t>ГЕО-8-143</t>
  </si>
  <si>
    <t>Визавер</t>
  </si>
  <si>
    <t>ГЕО-8-144</t>
  </si>
  <si>
    <t>Горюнов</t>
  </si>
  <si>
    <t>ГЕО-8-145</t>
  </si>
  <si>
    <t>Малков</t>
  </si>
  <si>
    <t>ГЕО-8-146</t>
  </si>
  <si>
    <t>Шестоперов</t>
  </si>
  <si>
    <t>ГЕО-8-147</t>
  </si>
  <si>
    <t>Метелкин</t>
  </si>
  <si>
    <t>ГЕО-8-148</t>
  </si>
  <si>
    <t>ГЕО-8-149</t>
  </si>
  <si>
    <t>Ситникова</t>
  </si>
  <si>
    <t>Маргарита</t>
  </si>
  <si>
    <t>ГЕО-8-150</t>
  </si>
  <si>
    <t>Ефипов</t>
  </si>
  <si>
    <t>ГЕО-8-151</t>
  </si>
  <si>
    <t>Тащи</t>
  </si>
  <si>
    <t>ГЕО-8-152</t>
  </si>
  <si>
    <t>Жуков</t>
  </si>
  <si>
    <t>ГЕО-8-153</t>
  </si>
  <si>
    <t>Зайцев</t>
  </si>
  <si>
    <t>ГЕО-8-154</t>
  </si>
  <si>
    <t>Кудряшов</t>
  </si>
  <si>
    <t>Святослав</t>
  </si>
  <si>
    <t>ГЕО-8-155</t>
  </si>
  <si>
    <t>Кожин</t>
  </si>
  <si>
    <t>ГЕО-8-156</t>
  </si>
  <si>
    <t>Пономарева</t>
  </si>
  <si>
    <t>ГЕО-8-157</t>
  </si>
  <si>
    <t>Чурилов</t>
  </si>
  <si>
    <t>Макар</t>
  </si>
  <si>
    <t>ГЕО-8-158</t>
  </si>
  <si>
    <t>Белодонов</t>
  </si>
  <si>
    <t xml:space="preserve">Игнат </t>
  </si>
  <si>
    <t>ГЕО-8-159</t>
  </si>
  <si>
    <t>Муров</t>
  </si>
  <si>
    <t>ГЕО-9-113</t>
  </si>
  <si>
    <t>Новиков</t>
  </si>
  <si>
    <t>ГЕО-9-75</t>
  </si>
  <si>
    <t>Гончар</t>
  </si>
  <si>
    <t>Платон</t>
  </si>
  <si>
    <t>ГЕО-9-159</t>
  </si>
  <si>
    <t>ГЕО-9-3</t>
  </si>
  <si>
    <t>Андриянова</t>
  </si>
  <si>
    <t>Вячеславовна</t>
  </si>
  <si>
    <t>ГЕО-9-16</t>
  </si>
  <si>
    <t>Артёмовна</t>
  </si>
  <si>
    <t>ГЕО-9-25</t>
  </si>
  <si>
    <t>Подъельная</t>
  </si>
  <si>
    <t>ГЕО-9-2</t>
  </si>
  <si>
    <t>Алексеевская</t>
  </si>
  <si>
    <t>ГЕО-9-112</t>
  </si>
  <si>
    <t>ГЕО-9-1</t>
  </si>
  <si>
    <t>Аксенова</t>
  </si>
  <si>
    <t>ГЕО-9-14</t>
  </si>
  <si>
    <t>ГЕО-9-101</t>
  </si>
  <si>
    <t>Буш</t>
  </si>
  <si>
    <t>Надежда</t>
  </si>
  <si>
    <t>ГЕО-9-28</t>
  </si>
  <si>
    <t>Соколова</t>
  </si>
  <si>
    <t>ГЕО-9-34</t>
  </si>
  <si>
    <t>Гордей</t>
  </si>
  <si>
    <t>ГЕО-9-102</t>
  </si>
  <si>
    <t>Гаджиева</t>
  </si>
  <si>
    <t>Фатима</t>
  </si>
  <si>
    <t>Магомедовна</t>
  </si>
  <si>
    <t>ГЕО-9-139</t>
  </si>
  <si>
    <t>ГЕО-9-157</t>
  </si>
  <si>
    <t>ГЕО-9-18</t>
  </si>
  <si>
    <t>Кугай</t>
  </si>
  <si>
    <t>ГЕО-9-33</t>
  </si>
  <si>
    <t>Чайков</t>
  </si>
  <si>
    <t>ГЕО-9-5</t>
  </si>
  <si>
    <t>Бебишева</t>
  </si>
  <si>
    <t>Данииловна</t>
  </si>
  <si>
    <t>ГЕО-9-7</t>
  </si>
  <si>
    <t>Буркова</t>
  </si>
  <si>
    <t>ГЕО-9-17</t>
  </si>
  <si>
    <t>Костыгов</t>
  </si>
  <si>
    <t>ГЕО-9-29</t>
  </si>
  <si>
    <t>Стрижов</t>
  </si>
  <si>
    <t>ГЕО-9-32</t>
  </si>
  <si>
    <t>Царенко</t>
  </si>
  <si>
    <t>ГЕО-9-11</t>
  </si>
  <si>
    <t>Гущин</t>
  </si>
  <si>
    <t>ГЕО-9-15</t>
  </si>
  <si>
    <t>Камалдинов</t>
  </si>
  <si>
    <t>Билолдин</t>
  </si>
  <si>
    <t>Зиёхидинович</t>
  </si>
  <si>
    <t>ГЕО-9-10</t>
  </si>
  <si>
    <t>ГЕО-10-32</t>
  </si>
  <si>
    <t>Акулова</t>
  </si>
  <si>
    <t>Ярослава</t>
  </si>
  <si>
    <t>ГЕО-10-33</t>
  </si>
  <si>
    <t>Оводова</t>
  </si>
  <si>
    <t>ГЕО-10-34</t>
  </si>
  <si>
    <t>Павлова</t>
  </si>
  <si>
    <t>ГЕО-10-35</t>
  </si>
  <si>
    <t>ГЕО-10-36</t>
  </si>
  <si>
    <t>Селихова</t>
  </si>
  <si>
    <t xml:space="preserve">Вероника </t>
  </si>
  <si>
    <t>ГЕО-10-37</t>
  </si>
  <si>
    <t xml:space="preserve">Анастасия </t>
  </si>
  <si>
    <t>ГЕО-10-38</t>
  </si>
  <si>
    <t>Демьянова</t>
  </si>
  <si>
    <t>ГЕО-10-39</t>
  </si>
  <si>
    <t>Судакова</t>
  </si>
  <si>
    <t>Эдуардовна</t>
  </si>
  <si>
    <t>ГЕО-10-40</t>
  </si>
  <si>
    <t xml:space="preserve">Царева </t>
  </si>
  <si>
    <t>ГЕО-10-41</t>
  </si>
  <si>
    <t>Соловьев</t>
  </si>
  <si>
    <t>ГЕО-10-42</t>
  </si>
  <si>
    <t>Ануфриев</t>
  </si>
  <si>
    <t xml:space="preserve">Всеволод </t>
  </si>
  <si>
    <t>ГЕО-10-43</t>
  </si>
  <si>
    <t>Кудреванов</t>
  </si>
  <si>
    <t>ГЕО-10-44</t>
  </si>
  <si>
    <t>Дроздова</t>
  </si>
  <si>
    <t xml:space="preserve">Анна </t>
  </si>
  <si>
    <t>ГЕО-10-45</t>
  </si>
  <si>
    <t>Мищенко</t>
  </si>
  <si>
    <t xml:space="preserve">Мария </t>
  </si>
  <si>
    <t>ГЕО-10-46</t>
  </si>
  <si>
    <t>ГЕО-10-47</t>
  </si>
  <si>
    <t>Савушкин</t>
  </si>
  <si>
    <t>ГЕО-10-48</t>
  </si>
  <si>
    <t>ГЕО-11-31</t>
  </si>
  <si>
    <t>Чуркина</t>
  </si>
  <si>
    <t>ГЕО-11-32</t>
  </si>
  <si>
    <t>Торопова</t>
  </si>
  <si>
    <t>ГЕО-11-33</t>
  </si>
  <si>
    <t>Барабанцева</t>
  </si>
  <si>
    <t>ГЕО-11-34</t>
  </si>
  <si>
    <t>Веселова</t>
  </si>
  <si>
    <t>Станислава</t>
  </si>
  <si>
    <t>ГЕО-11-35</t>
  </si>
  <si>
    <t>Янович</t>
  </si>
  <si>
    <t>ГЕО-11-36</t>
  </si>
  <si>
    <t>ГЕО-11-37</t>
  </si>
  <si>
    <t>Корягина</t>
  </si>
  <si>
    <t>Лада</t>
  </si>
  <si>
    <t>ГЕО-11-38</t>
  </si>
  <si>
    <t>Мороз</t>
  </si>
  <si>
    <t>ГЕО-11-39</t>
  </si>
  <si>
    <t>Россихин</t>
  </si>
  <si>
    <t>ГЕО-11-40</t>
  </si>
  <si>
    <t>Артамонова</t>
  </si>
  <si>
    <t>ГЕО-11-41</t>
  </si>
  <si>
    <t>Вислобоков</t>
  </si>
  <si>
    <t>ГЕО-11-42</t>
  </si>
  <si>
    <t>Малашкина</t>
  </si>
  <si>
    <t>ГЕО-11-43</t>
  </si>
  <si>
    <t>Петровцева</t>
  </si>
  <si>
    <t>ГЕО-11-44</t>
  </si>
  <si>
    <t>Харченко</t>
  </si>
  <si>
    <t>ГЕО-11-45</t>
  </si>
  <si>
    <t>ГЕО-11-46</t>
  </si>
  <si>
    <t>Игнатьева</t>
  </si>
  <si>
    <t>ГЕО-11-47</t>
  </si>
  <si>
    <t>Перова</t>
  </si>
  <si>
    <t>ГЕО-11-48</t>
  </si>
  <si>
    <t>Михайлова</t>
  </si>
  <si>
    <t>ГЕО-11-49</t>
  </si>
  <si>
    <t>Яковлев</t>
  </si>
  <si>
    <t>ГЕО-11-50</t>
  </si>
  <si>
    <t>Капарулина</t>
  </si>
  <si>
    <t>ГЕО-11-51</t>
  </si>
  <si>
    <t>Садкова</t>
  </si>
  <si>
    <t>ГЕО-11-52</t>
  </si>
  <si>
    <t>Воронина</t>
  </si>
  <si>
    <t>Регина</t>
  </si>
  <si>
    <t>ГЕО-11-53</t>
  </si>
  <si>
    <t>Кочуев</t>
  </si>
  <si>
    <t>ГЕО-11-54</t>
  </si>
  <si>
    <t>ГЕО-11-55</t>
  </si>
  <si>
    <t>Уткина</t>
  </si>
  <si>
    <t>ГЕО-11-56</t>
  </si>
  <si>
    <t>Яблокова</t>
  </si>
  <si>
    <t>ГЕО-11-57</t>
  </si>
  <si>
    <t>Синявина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</si>
</sst>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.5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35" borderId="10" xfId="0" applyFont="1" applyFill="1" applyBorder="1" applyAlignment="1" applyProtection="1">
      <alignment horizontal="center" vertical="center"/>
      <protection locked="0"/>
    </xf>
    <xf numFmtId="0" fontId="31" fillId="33" borderId="10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 applyProtection="1">
      <alignment horizontal="center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06"/>
  <sheetViews>
    <sheetView view="pageBreakPreview" topLeftCell="A99" zoomScale="68" zoomScaleNormal="40" zoomScaleSheetLayoutView="68" workbookViewId="0">
      <selection activeCell="L102" sqref="L102:L407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5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26</v>
      </c>
      <c r="E15" s="24" t="s">
        <v>27</v>
      </c>
      <c r="F15" s="24" t="s">
        <v>28</v>
      </c>
      <c r="G15" s="24" t="s">
        <v>29</v>
      </c>
      <c r="H15" s="24">
        <v>5</v>
      </c>
      <c r="I15" s="24" t="s">
        <v>30</v>
      </c>
      <c r="J15" s="23">
        <v>22</v>
      </c>
      <c r="K15" s="20">
        <f>J15/$F$12</f>
        <v>0.51162790697674421</v>
      </c>
      <c r="L15" s="23" t="s">
        <v>3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31</v>
      </c>
      <c r="E16" s="24" t="s">
        <v>32</v>
      </c>
      <c r="F16" s="24" t="s">
        <v>33</v>
      </c>
      <c r="G16" s="24" t="s">
        <v>34</v>
      </c>
      <c r="H16" s="24">
        <v>5</v>
      </c>
      <c r="I16" s="24" t="s">
        <v>35</v>
      </c>
      <c r="J16" s="23">
        <v>20</v>
      </c>
      <c r="K16" s="20">
        <f>J16/$F$12</f>
        <v>0.46511627906976744</v>
      </c>
      <c r="L16" s="23" t="s">
        <v>5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36</v>
      </c>
      <c r="E17" s="24" t="s">
        <v>37</v>
      </c>
      <c r="F17" s="24" t="s">
        <v>38</v>
      </c>
      <c r="G17" s="24" t="s">
        <v>39</v>
      </c>
      <c r="H17" s="24">
        <v>5</v>
      </c>
      <c r="I17" s="24" t="s">
        <v>35</v>
      </c>
      <c r="J17" s="23">
        <v>20</v>
      </c>
      <c r="K17" s="20">
        <f>J17/$F$12</f>
        <v>0.46511627906976744</v>
      </c>
      <c r="L17" s="23" t="s">
        <v>5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40</v>
      </c>
      <c r="E18" s="24" t="s">
        <v>41</v>
      </c>
      <c r="F18" s="24" t="s">
        <v>42</v>
      </c>
      <c r="G18" s="24" t="s">
        <v>39</v>
      </c>
      <c r="H18" s="24">
        <v>5</v>
      </c>
      <c r="I18" s="24" t="s">
        <v>43</v>
      </c>
      <c r="J18" s="23">
        <v>20</v>
      </c>
      <c r="K18" s="20">
        <f>J18/$F$12</f>
        <v>0.46511627906976744</v>
      </c>
      <c r="L18" s="23" t="s">
        <v>5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44</v>
      </c>
      <c r="E19" s="24" t="s">
        <v>45</v>
      </c>
      <c r="F19" s="24" t="s">
        <v>46</v>
      </c>
      <c r="G19" s="24" t="s">
        <v>47</v>
      </c>
      <c r="H19" s="24">
        <v>5</v>
      </c>
      <c r="I19" s="24" t="s">
        <v>35</v>
      </c>
      <c r="J19" s="23">
        <v>19</v>
      </c>
      <c r="K19" s="20">
        <f>J19/$F$12</f>
        <v>0.44186046511627908</v>
      </c>
      <c r="L19" s="23" t="s">
        <v>5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48</v>
      </c>
      <c r="E20" s="24" t="s">
        <v>49</v>
      </c>
      <c r="F20" s="24" t="s">
        <v>50</v>
      </c>
      <c r="G20" s="24" t="s">
        <v>51</v>
      </c>
      <c r="H20" s="24">
        <v>5</v>
      </c>
      <c r="I20" s="24" t="s">
        <v>35</v>
      </c>
      <c r="J20" s="23">
        <v>18.5</v>
      </c>
      <c r="K20" s="20">
        <f>J20/$F$12</f>
        <v>0.43023255813953487</v>
      </c>
      <c r="L20" s="23" t="s">
        <v>5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52</v>
      </c>
      <c r="E21" s="24" t="s">
        <v>53</v>
      </c>
      <c r="F21" s="24" t="s">
        <v>54</v>
      </c>
      <c r="G21" s="24" t="s">
        <v>55</v>
      </c>
      <c r="H21" s="24">
        <v>5</v>
      </c>
      <c r="I21" s="24" t="s">
        <v>35</v>
      </c>
      <c r="J21" s="23">
        <v>17</v>
      </c>
      <c r="K21" s="20">
        <f>J21/$F$12</f>
        <v>0.39534883720930231</v>
      </c>
      <c r="L21" s="23" t="s">
        <v>5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56</v>
      </c>
      <c r="E22" s="24" t="s">
        <v>57</v>
      </c>
      <c r="F22" s="24" t="s">
        <v>58</v>
      </c>
      <c r="G22" s="24" t="s">
        <v>59</v>
      </c>
      <c r="H22" s="24">
        <v>5</v>
      </c>
      <c r="I22" s="24" t="s">
        <v>35</v>
      </c>
      <c r="J22" s="23">
        <v>15.5</v>
      </c>
      <c r="K22" s="20">
        <f>J22/$F$12</f>
        <v>0.36046511627906974</v>
      </c>
      <c r="L22" s="23" t="s">
        <v>5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60</v>
      </c>
      <c r="E23" s="24" t="s">
        <v>61</v>
      </c>
      <c r="F23" s="24" t="s">
        <v>62</v>
      </c>
      <c r="G23" s="24" t="s">
        <v>63</v>
      </c>
      <c r="H23" s="24">
        <v>5</v>
      </c>
      <c r="I23" s="24" t="s">
        <v>64</v>
      </c>
      <c r="J23" s="23">
        <v>14.5</v>
      </c>
      <c r="K23" s="20">
        <f>J23/$F$12</f>
        <v>0.33720930232558138</v>
      </c>
      <c r="L23" s="23" t="s">
        <v>5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65</v>
      </c>
      <c r="E24" s="24" t="s">
        <v>66</v>
      </c>
      <c r="F24" s="24" t="s">
        <v>67</v>
      </c>
      <c r="G24" s="24" t="s">
        <v>68</v>
      </c>
      <c r="H24" s="24">
        <v>5</v>
      </c>
      <c r="I24" s="24" t="s">
        <v>35</v>
      </c>
      <c r="J24" s="23">
        <v>14</v>
      </c>
      <c r="K24" s="20">
        <f>J24/$F$12</f>
        <v>0.32558139534883723</v>
      </c>
      <c r="L24" s="23" t="s">
        <v>5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69</v>
      </c>
      <c r="E25" s="24" t="s">
        <v>70</v>
      </c>
      <c r="F25" s="24" t="s">
        <v>71</v>
      </c>
      <c r="G25" s="24" t="s">
        <v>72</v>
      </c>
      <c r="H25" s="24">
        <v>5</v>
      </c>
      <c r="I25" s="24" t="s">
        <v>35</v>
      </c>
      <c r="J25" s="23">
        <v>14</v>
      </c>
      <c r="K25" s="20">
        <f>J25/$F$12</f>
        <v>0.32558139534883723</v>
      </c>
      <c r="L25" s="23" t="s">
        <v>5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73</v>
      </c>
      <c r="E26" s="24" t="s">
        <v>74</v>
      </c>
      <c r="F26" s="24" t="s">
        <v>71</v>
      </c>
      <c r="G26" s="24" t="s">
        <v>75</v>
      </c>
      <c r="H26" s="24">
        <v>5</v>
      </c>
      <c r="I26" s="24" t="s">
        <v>30</v>
      </c>
      <c r="J26" s="23">
        <v>14</v>
      </c>
      <c r="K26" s="20">
        <f>J26/$F$12</f>
        <v>0.32558139534883723</v>
      </c>
      <c r="L26" s="23" t="s">
        <v>5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76</v>
      </c>
      <c r="E27" s="25" t="s">
        <v>77</v>
      </c>
      <c r="F27" s="25" t="s">
        <v>78</v>
      </c>
      <c r="G27" s="25" t="s">
        <v>55</v>
      </c>
      <c r="H27" s="24">
        <v>5</v>
      </c>
      <c r="I27" s="24" t="s">
        <v>43</v>
      </c>
      <c r="J27" s="40">
        <v>14</v>
      </c>
      <c r="K27" s="20">
        <f>J27/$F$12</f>
        <v>0.32558139534883723</v>
      </c>
      <c r="L27" s="23" t="s">
        <v>5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79</v>
      </c>
      <c r="E28" s="25" t="s">
        <v>80</v>
      </c>
      <c r="F28" s="25" t="s">
        <v>81</v>
      </c>
      <c r="G28" s="25" t="s">
        <v>82</v>
      </c>
      <c r="H28" s="24">
        <v>5</v>
      </c>
      <c r="I28" s="24" t="s">
        <v>43</v>
      </c>
      <c r="J28" s="40">
        <v>14</v>
      </c>
      <c r="K28" s="20">
        <f>J28/$F$12</f>
        <v>0.32558139534883723</v>
      </c>
      <c r="L28" s="23" t="s">
        <v>5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83</v>
      </c>
      <c r="E29" s="24" t="s">
        <v>84</v>
      </c>
      <c r="F29" s="24" t="s">
        <v>85</v>
      </c>
      <c r="G29" s="24" t="s">
        <v>86</v>
      </c>
      <c r="H29" s="24">
        <v>5</v>
      </c>
      <c r="I29" s="24" t="s">
        <v>35</v>
      </c>
      <c r="J29" s="23">
        <v>13</v>
      </c>
      <c r="K29" s="20">
        <f>J29/$F$12</f>
        <v>0.30232558139534882</v>
      </c>
      <c r="L29" s="23" t="s">
        <v>5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87</v>
      </c>
      <c r="E30" s="24" t="s">
        <v>88</v>
      </c>
      <c r="F30" s="24" t="s">
        <v>89</v>
      </c>
      <c r="G30" s="24" t="s">
        <v>34</v>
      </c>
      <c r="H30" s="24">
        <v>5</v>
      </c>
      <c r="I30" s="24" t="s">
        <v>30</v>
      </c>
      <c r="J30" s="23">
        <v>13</v>
      </c>
      <c r="K30" s="20">
        <f>J30/$F$12</f>
        <v>0.30232558139534882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90</v>
      </c>
      <c r="E31" s="25" t="s">
        <v>91</v>
      </c>
      <c r="F31" s="25" t="s">
        <v>92</v>
      </c>
      <c r="G31" s="25" t="s">
        <v>86</v>
      </c>
      <c r="H31" s="24">
        <v>5</v>
      </c>
      <c r="I31" s="24" t="s">
        <v>43</v>
      </c>
      <c r="J31" s="40">
        <v>13</v>
      </c>
      <c r="K31" s="20">
        <f>J31/$F$12</f>
        <v>0.30232558139534882</v>
      </c>
      <c r="L31" s="23" t="s">
        <v>5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93</v>
      </c>
      <c r="E32" s="25" t="s">
        <v>94</v>
      </c>
      <c r="F32" s="25" t="s">
        <v>95</v>
      </c>
      <c r="G32" s="25" t="s">
        <v>34</v>
      </c>
      <c r="H32" s="24">
        <v>5</v>
      </c>
      <c r="I32" s="24" t="s">
        <v>43</v>
      </c>
      <c r="J32" s="40">
        <v>13</v>
      </c>
      <c r="K32" s="20">
        <f>J32/$F$12</f>
        <v>0.30232558139534882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96</v>
      </c>
      <c r="E33" s="25" t="s">
        <v>97</v>
      </c>
      <c r="F33" s="25" t="s">
        <v>98</v>
      </c>
      <c r="G33" s="25" t="s">
        <v>59</v>
      </c>
      <c r="H33" s="24">
        <v>5</v>
      </c>
      <c r="I33" s="24" t="s">
        <v>43</v>
      </c>
      <c r="J33" s="40">
        <v>13</v>
      </c>
      <c r="K33" s="20">
        <f>J33/$F$12</f>
        <v>0.30232558139534882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99</v>
      </c>
      <c r="E34" s="24" t="s">
        <v>100</v>
      </c>
      <c r="F34" s="24" t="s">
        <v>101</v>
      </c>
      <c r="G34" s="24" t="s">
        <v>55</v>
      </c>
      <c r="H34" s="24">
        <v>5</v>
      </c>
      <c r="I34" s="24" t="s">
        <v>35</v>
      </c>
      <c r="J34" s="23">
        <v>12.5</v>
      </c>
      <c r="K34" s="20">
        <f>J34/$F$12</f>
        <v>0.29069767441860467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102</v>
      </c>
      <c r="E35" s="24" t="s">
        <v>103</v>
      </c>
      <c r="F35" s="24" t="s">
        <v>104</v>
      </c>
      <c r="G35" s="24" t="s">
        <v>105</v>
      </c>
      <c r="H35" s="24">
        <v>5</v>
      </c>
      <c r="I35" s="24" t="s">
        <v>30</v>
      </c>
      <c r="J35" s="23">
        <v>12</v>
      </c>
      <c r="K35" s="20">
        <f>J35/$F$12</f>
        <v>0.27906976744186046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106</v>
      </c>
      <c r="E36" s="24" t="s">
        <v>107</v>
      </c>
      <c r="F36" s="24" t="s">
        <v>108</v>
      </c>
      <c r="G36" s="24" t="s">
        <v>109</v>
      </c>
      <c r="H36" s="24">
        <v>5</v>
      </c>
      <c r="I36" s="24" t="s">
        <v>30</v>
      </c>
      <c r="J36" s="23">
        <v>12</v>
      </c>
      <c r="K36" s="20">
        <f>J36/$F$12</f>
        <v>0.27906976744186046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110</v>
      </c>
      <c r="E37" s="24" t="s">
        <v>111</v>
      </c>
      <c r="F37" s="24" t="s">
        <v>112</v>
      </c>
      <c r="G37" s="24" t="s">
        <v>113</v>
      </c>
      <c r="H37" s="24">
        <v>5</v>
      </c>
      <c r="I37" s="24" t="s">
        <v>30</v>
      </c>
      <c r="J37" s="23">
        <v>12</v>
      </c>
      <c r="K37" s="20">
        <f>J37/$F$12</f>
        <v>0.27906976744186046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114</v>
      </c>
      <c r="E38" s="24" t="s">
        <v>115</v>
      </c>
      <c r="F38" s="24" t="s">
        <v>116</v>
      </c>
      <c r="G38" s="24" t="s">
        <v>117</v>
      </c>
      <c r="H38" s="24">
        <v>5</v>
      </c>
      <c r="I38" s="24" t="s">
        <v>43</v>
      </c>
      <c r="J38" s="23">
        <v>12</v>
      </c>
      <c r="K38" s="20">
        <f>J38/$F$12</f>
        <v>0.27906976744186046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118</v>
      </c>
      <c r="E39" s="25" t="s">
        <v>119</v>
      </c>
      <c r="F39" s="25" t="s">
        <v>120</v>
      </c>
      <c r="G39" s="25" t="s">
        <v>121</v>
      </c>
      <c r="H39" s="24">
        <v>5</v>
      </c>
      <c r="I39" s="24" t="s">
        <v>43</v>
      </c>
      <c r="J39" s="40">
        <v>12</v>
      </c>
      <c r="K39" s="20">
        <f>J39/$F$12</f>
        <v>0.27906976744186046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122</v>
      </c>
      <c r="E40" s="24" t="s">
        <v>123</v>
      </c>
      <c r="F40" s="24" t="s">
        <v>124</v>
      </c>
      <c r="G40" s="24" t="s">
        <v>125</v>
      </c>
      <c r="H40" s="24">
        <v>5</v>
      </c>
      <c r="I40" s="24" t="s">
        <v>30</v>
      </c>
      <c r="J40" s="23">
        <v>11</v>
      </c>
      <c r="K40" s="20">
        <f>J40/$F$12</f>
        <v>0.2558139534883721</v>
      </c>
      <c r="L40" s="23" t="s">
        <v>5</v>
      </c>
    </row>
    <row r="41" spans="1:12" ht="28.5">
      <c r="A41" s="8" t="str">
        <f>$I$5</f>
        <v>география</v>
      </c>
      <c r="B41" s="8" t="s">
        <v>25</v>
      </c>
      <c r="C41" s="14">
        <f>ROW(B41)-14</f>
        <v>27</v>
      </c>
      <c r="D41" s="23" t="s">
        <v>126</v>
      </c>
      <c r="E41" s="24" t="s">
        <v>127</v>
      </c>
      <c r="F41" s="24" t="s">
        <v>28</v>
      </c>
      <c r="G41" s="24" t="s">
        <v>128</v>
      </c>
      <c r="H41" s="24">
        <v>5</v>
      </c>
      <c r="I41" s="24" t="s">
        <v>30</v>
      </c>
      <c r="J41" s="23">
        <v>11</v>
      </c>
      <c r="K41" s="20">
        <f>J41/$F$12</f>
        <v>0.2558139534883721</v>
      </c>
      <c r="L41" s="23" t="s">
        <v>5</v>
      </c>
    </row>
    <row r="42" spans="1:12" ht="28.5">
      <c r="A42" s="8" t="str">
        <f>$I$5</f>
        <v>география</v>
      </c>
      <c r="B42" s="8" t="s">
        <v>25</v>
      </c>
      <c r="C42" s="14">
        <f>ROW(B42)-14</f>
        <v>28</v>
      </c>
      <c r="D42" s="23" t="s">
        <v>129</v>
      </c>
      <c r="E42" s="24" t="s">
        <v>130</v>
      </c>
      <c r="F42" s="24" t="s">
        <v>131</v>
      </c>
      <c r="G42" s="24" t="s">
        <v>132</v>
      </c>
      <c r="H42" s="24">
        <v>5</v>
      </c>
      <c r="I42" s="24" t="s">
        <v>30</v>
      </c>
      <c r="J42" s="23">
        <v>11</v>
      </c>
      <c r="K42" s="20">
        <f>J42/$F$12</f>
        <v>0.2558139534883721</v>
      </c>
      <c r="L42" s="23" t="s">
        <v>5</v>
      </c>
    </row>
    <row r="43" spans="1:12" ht="28.5">
      <c r="A43" s="8" t="str">
        <f>$I$5</f>
        <v>география</v>
      </c>
      <c r="B43" s="8" t="s">
        <v>25</v>
      </c>
      <c r="C43" s="14">
        <f>ROW(B43)-14</f>
        <v>29</v>
      </c>
      <c r="D43" s="23" t="s">
        <v>133</v>
      </c>
      <c r="E43" s="24" t="s">
        <v>134</v>
      </c>
      <c r="F43" s="24" t="s">
        <v>46</v>
      </c>
      <c r="G43" s="24" t="s">
        <v>135</v>
      </c>
      <c r="H43" s="24">
        <v>5</v>
      </c>
      <c r="I43" s="24" t="s">
        <v>43</v>
      </c>
      <c r="J43" s="23">
        <v>11</v>
      </c>
      <c r="K43" s="20">
        <f>J43/$F$12</f>
        <v>0.2558139534883721</v>
      </c>
      <c r="L43" s="23" t="s">
        <v>5</v>
      </c>
    </row>
    <row r="44" spans="1:12" ht="28.5">
      <c r="A44" s="8" t="str">
        <f>$I$5</f>
        <v>география</v>
      </c>
      <c r="B44" s="8" t="s">
        <v>25</v>
      </c>
      <c r="C44" s="14">
        <f>ROW(B44)-14</f>
        <v>30</v>
      </c>
      <c r="D44" s="23" t="s">
        <v>136</v>
      </c>
      <c r="E44" s="24" t="s">
        <v>137</v>
      </c>
      <c r="F44" s="24" t="s">
        <v>138</v>
      </c>
      <c r="G44" s="24" t="s">
        <v>132</v>
      </c>
      <c r="H44" s="24">
        <v>5</v>
      </c>
      <c r="I44" s="24" t="s">
        <v>43</v>
      </c>
      <c r="J44" s="23">
        <v>11</v>
      </c>
      <c r="K44" s="20">
        <f>J44/$F$12</f>
        <v>0.2558139534883721</v>
      </c>
      <c r="L44" s="23" t="s">
        <v>5</v>
      </c>
    </row>
    <row r="45" spans="1:12" ht="28.5">
      <c r="A45" s="8" t="str">
        <f>$I$5</f>
        <v>география</v>
      </c>
      <c r="B45" s="8" t="s">
        <v>25</v>
      </c>
      <c r="C45" s="14">
        <f>ROW(B45)-14</f>
        <v>31</v>
      </c>
      <c r="D45" s="23" t="s">
        <v>139</v>
      </c>
      <c r="E45" s="24" t="s">
        <v>140</v>
      </c>
      <c r="F45" s="24" t="s">
        <v>141</v>
      </c>
      <c r="G45" s="24" t="s">
        <v>39</v>
      </c>
      <c r="H45" s="24">
        <v>5</v>
      </c>
      <c r="I45" s="24" t="s">
        <v>43</v>
      </c>
      <c r="J45" s="23">
        <v>11</v>
      </c>
      <c r="K45" s="20">
        <f>J45/$F$12</f>
        <v>0.2558139534883721</v>
      </c>
      <c r="L45" s="23" t="s">
        <v>5</v>
      </c>
    </row>
    <row r="46" spans="1:12" ht="28.5">
      <c r="A46" s="8" t="str">
        <f>$I$5</f>
        <v>география</v>
      </c>
      <c r="B46" s="8" t="s">
        <v>25</v>
      </c>
      <c r="C46" s="14">
        <f>ROW(B46)-14</f>
        <v>32</v>
      </c>
      <c r="D46" s="23" t="s">
        <v>142</v>
      </c>
      <c r="E46" s="25" t="s">
        <v>143</v>
      </c>
      <c r="F46" s="25" t="s">
        <v>104</v>
      </c>
      <c r="G46" s="25" t="s">
        <v>55</v>
      </c>
      <c r="H46" s="24">
        <v>5</v>
      </c>
      <c r="I46" s="24" t="s">
        <v>43</v>
      </c>
      <c r="J46" s="40">
        <v>11</v>
      </c>
      <c r="K46" s="20">
        <f>J46/$F$12</f>
        <v>0.2558139534883721</v>
      </c>
      <c r="L46" s="23" t="s">
        <v>5</v>
      </c>
    </row>
    <row r="47" spans="1:12" ht="28.5">
      <c r="A47" s="8" t="str">
        <f>$I$5</f>
        <v>география</v>
      </c>
      <c r="B47" s="8" t="s">
        <v>25</v>
      </c>
      <c r="C47" s="14">
        <f>ROW(B47)-14</f>
        <v>33</v>
      </c>
      <c r="D47" s="23" t="s">
        <v>144</v>
      </c>
      <c r="E47" s="25" t="s">
        <v>145</v>
      </c>
      <c r="F47" s="25" t="s">
        <v>146</v>
      </c>
      <c r="G47" s="25" t="s">
        <v>47</v>
      </c>
      <c r="H47" s="24">
        <v>5</v>
      </c>
      <c r="I47" s="24" t="s">
        <v>147</v>
      </c>
      <c r="J47" s="40">
        <v>11</v>
      </c>
      <c r="K47" s="20">
        <f>J47/$F$12</f>
        <v>0.2558139534883721</v>
      </c>
      <c r="L47" s="23" t="s">
        <v>5</v>
      </c>
    </row>
    <row r="48" spans="1:12" ht="28.5">
      <c r="A48" s="8" t="str">
        <f>$I$5</f>
        <v>география</v>
      </c>
      <c r="B48" s="8" t="s">
        <v>25</v>
      </c>
      <c r="C48" s="14">
        <f>ROW(B48)-14</f>
        <v>34</v>
      </c>
      <c r="D48" s="23" t="s">
        <v>148</v>
      </c>
      <c r="E48" s="25" t="s">
        <v>149</v>
      </c>
      <c r="F48" s="25" t="s">
        <v>150</v>
      </c>
      <c r="G48" s="25" t="s">
        <v>39</v>
      </c>
      <c r="H48" s="24">
        <v>5</v>
      </c>
      <c r="I48" s="24" t="s">
        <v>43</v>
      </c>
      <c r="J48" s="40">
        <v>10.5</v>
      </c>
      <c r="K48" s="20">
        <f>J48/$F$12</f>
        <v>0.2441860465116279</v>
      </c>
      <c r="L48" s="23" t="s">
        <v>5</v>
      </c>
    </row>
    <row r="49" spans="1:12" ht="28.5">
      <c r="A49" s="8" t="str">
        <f>$I$5</f>
        <v>география</v>
      </c>
      <c r="B49" s="8" t="s">
        <v>25</v>
      </c>
      <c r="C49" s="14">
        <f>ROW(B49)-14</f>
        <v>35</v>
      </c>
      <c r="D49" s="23" t="s">
        <v>151</v>
      </c>
      <c r="E49" s="24" t="s">
        <v>152</v>
      </c>
      <c r="F49" s="24" t="s">
        <v>101</v>
      </c>
      <c r="G49" s="24" t="s">
        <v>121</v>
      </c>
      <c r="H49" s="24">
        <v>5</v>
      </c>
      <c r="I49" s="24" t="s">
        <v>30</v>
      </c>
      <c r="J49" s="23">
        <v>10</v>
      </c>
      <c r="K49" s="20">
        <f>J49/$F$12</f>
        <v>0.23255813953488372</v>
      </c>
      <c r="L49" s="23" t="s">
        <v>5</v>
      </c>
    </row>
    <row r="50" spans="1:12" ht="28.5">
      <c r="A50" s="8" t="str">
        <f>$I$5</f>
        <v>география</v>
      </c>
      <c r="B50" s="8" t="s">
        <v>25</v>
      </c>
      <c r="C50" s="14">
        <f>ROW(B50)-14</f>
        <v>36</v>
      </c>
      <c r="D50" s="23" t="s">
        <v>153</v>
      </c>
      <c r="E50" s="24" t="s">
        <v>154</v>
      </c>
      <c r="F50" s="24" t="s">
        <v>155</v>
      </c>
      <c r="G50" s="24" t="s">
        <v>156</v>
      </c>
      <c r="H50" s="24">
        <v>5</v>
      </c>
      <c r="I50" s="24" t="s">
        <v>43</v>
      </c>
      <c r="J50" s="23">
        <v>10</v>
      </c>
      <c r="K50" s="20">
        <f>J50/$F$12</f>
        <v>0.23255813953488372</v>
      </c>
      <c r="L50" s="23" t="s">
        <v>5</v>
      </c>
    </row>
    <row r="51" spans="1:12" ht="28.5">
      <c r="A51" s="8" t="str">
        <f>$I$5</f>
        <v>география</v>
      </c>
      <c r="B51" s="8" t="s">
        <v>25</v>
      </c>
      <c r="C51" s="14">
        <f>ROW(B51)-14</f>
        <v>37</v>
      </c>
      <c r="D51" s="23" t="s">
        <v>157</v>
      </c>
      <c r="E51" s="24" t="s">
        <v>158</v>
      </c>
      <c r="F51" s="24" t="s">
        <v>146</v>
      </c>
      <c r="G51" s="24" t="s">
        <v>128</v>
      </c>
      <c r="H51" s="24">
        <v>5</v>
      </c>
      <c r="I51" s="24" t="s">
        <v>43</v>
      </c>
      <c r="J51" s="23">
        <v>10</v>
      </c>
      <c r="K51" s="20">
        <f>J51/$F$12</f>
        <v>0.23255813953488372</v>
      </c>
      <c r="L51" s="23" t="s">
        <v>5</v>
      </c>
    </row>
    <row r="52" spans="1:12" ht="28.5">
      <c r="A52" s="8" t="str">
        <f>$I$5</f>
        <v>география</v>
      </c>
      <c r="B52" s="8" t="s">
        <v>25</v>
      </c>
      <c r="C52" s="14">
        <f>ROW(B52)-14</f>
        <v>38</v>
      </c>
      <c r="D52" s="23" t="s">
        <v>159</v>
      </c>
      <c r="E52" s="25" t="s">
        <v>160</v>
      </c>
      <c r="F52" s="25" t="s">
        <v>161</v>
      </c>
      <c r="G52" s="25" t="s">
        <v>72</v>
      </c>
      <c r="H52" s="24">
        <v>5</v>
      </c>
      <c r="I52" s="24" t="s">
        <v>43</v>
      </c>
      <c r="J52" s="40">
        <v>10</v>
      </c>
      <c r="K52" s="20">
        <f>J52/$F$12</f>
        <v>0.23255813953488372</v>
      </c>
      <c r="L52" s="23" t="s">
        <v>5</v>
      </c>
    </row>
    <row r="53" spans="1:12" ht="28.5">
      <c r="A53" s="8" t="str">
        <f>$I$5</f>
        <v>география</v>
      </c>
      <c r="B53" s="8" t="s">
        <v>25</v>
      </c>
      <c r="C53" s="14">
        <f>ROW(B53)-14</f>
        <v>39</v>
      </c>
      <c r="D53" s="23" t="s">
        <v>162</v>
      </c>
      <c r="E53" s="25" t="s">
        <v>163</v>
      </c>
      <c r="F53" s="25" t="s">
        <v>164</v>
      </c>
      <c r="G53" s="25" t="s">
        <v>72</v>
      </c>
      <c r="H53" s="24">
        <v>5</v>
      </c>
      <c r="I53" s="24" t="s">
        <v>147</v>
      </c>
      <c r="J53" s="40">
        <v>10</v>
      </c>
      <c r="K53" s="20">
        <f>J53/$F$12</f>
        <v>0.23255813953488372</v>
      </c>
      <c r="L53" s="23" t="s">
        <v>5</v>
      </c>
    </row>
    <row r="54" spans="1:12" ht="28.5">
      <c r="A54" s="8" t="str">
        <f>$I$5</f>
        <v>география</v>
      </c>
      <c r="B54" s="8" t="s">
        <v>25</v>
      </c>
      <c r="C54" s="14">
        <f>ROW(B54)-14</f>
        <v>40</v>
      </c>
      <c r="D54" s="23" t="s">
        <v>165</v>
      </c>
      <c r="E54" s="25" t="s">
        <v>166</v>
      </c>
      <c r="F54" s="25" t="s">
        <v>167</v>
      </c>
      <c r="G54" s="25" t="s">
        <v>168</v>
      </c>
      <c r="H54" s="25">
        <v>5</v>
      </c>
      <c r="I54" s="25" t="s">
        <v>147</v>
      </c>
      <c r="J54" s="40">
        <v>10</v>
      </c>
      <c r="K54" s="20">
        <f>J54/$F$12</f>
        <v>0.23255813953488372</v>
      </c>
      <c r="L54" s="23" t="s">
        <v>5</v>
      </c>
    </row>
    <row r="55" spans="1:12" ht="28.5">
      <c r="A55" s="8" t="str">
        <f>$I$5</f>
        <v>география</v>
      </c>
      <c r="B55" s="8" t="s">
        <v>25</v>
      </c>
      <c r="C55" s="14">
        <f>ROW(B55)-14</f>
        <v>41</v>
      </c>
      <c r="D55" s="23" t="s">
        <v>169</v>
      </c>
      <c r="E55" s="25" t="s">
        <v>170</v>
      </c>
      <c r="F55" s="25" t="s">
        <v>171</v>
      </c>
      <c r="G55" s="25" t="s">
        <v>172</v>
      </c>
      <c r="H55" s="25">
        <v>5</v>
      </c>
      <c r="I55" s="25" t="s">
        <v>147</v>
      </c>
      <c r="J55" s="40">
        <v>10</v>
      </c>
      <c r="K55" s="20">
        <f>J55/$F$12</f>
        <v>0.23255813953488372</v>
      </c>
      <c r="L55" s="23" t="s">
        <v>5</v>
      </c>
    </row>
    <row r="56" spans="1:12" ht="28.5">
      <c r="A56" s="8" t="str">
        <f>$I$5</f>
        <v>география</v>
      </c>
      <c r="B56" s="8" t="s">
        <v>25</v>
      </c>
      <c r="C56" s="14">
        <f>ROW(B56)-14</f>
        <v>42</v>
      </c>
      <c r="D56" s="23" t="s">
        <v>173</v>
      </c>
      <c r="E56" s="25" t="s">
        <v>174</v>
      </c>
      <c r="F56" s="25" t="s">
        <v>175</v>
      </c>
      <c r="G56" s="25" t="s">
        <v>176</v>
      </c>
      <c r="H56" s="25">
        <v>5</v>
      </c>
      <c r="I56" s="25" t="s">
        <v>147</v>
      </c>
      <c r="J56" s="40">
        <v>10</v>
      </c>
      <c r="K56" s="20">
        <f>J56/$F$12</f>
        <v>0.23255813953488372</v>
      </c>
      <c r="L56" s="23" t="s">
        <v>5</v>
      </c>
    </row>
    <row r="57" spans="1:12" ht="28.5">
      <c r="A57" s="8" t="str">
        <f>$I$5</f>
        <v>география</v>
      </c>
      <c r="B57" s="8" t="s">
        <v>25</v>
      </c>
      <c r="C57" s="14">
        <f>ROW(B57)-14</f>
        <v>43</v>
      </c>
      <c r="D57" s="23" t="s">
        <v>177</v>
      </c>
      <c r="E57" s="24" t="s">
        <v>178</v>
      </c>
      <c r="F57" s="24" t="s">
        <v>42</v>
      </c>
      <c r="G57" s="24" t="s">
        <v>55</v>
      </c>
      <c r="H57" s="24">
        <v>5</v>
      </c>
      <c r="I57" s="24" t="s">
        <v>30</v>
      </c>
      <c r="J57" s="23">
        <v>9.5</v>
      </c>
      <c r="K57" s="20">
        <f>J57/$F$12</f>
        <v>0.22093023255813954</v>
      </c>
      <c r="L57" s="23" t="s">
        <v>5</v>
      </c>
    </row>
    <row r="58" spans="1:12" ht="28.5">
      <c r="A58" s="8" t="str">
        <f>$I$5</f>
        <v>география</v>
      </c>
      <c r="B58" s="8" t="s">
        <v>25</v>
      </c>
      <c r="C58" s="14">
        <f>ROW(B58)-14</f>
        <v>44</v>
      </c>
      <c r="D58" s="23" t="s">
        <v>179</v>
      </c>
      <c r="E58" s="24" t="s">
        <v>180</v>
      </c>
      <c r="F58" s="24" t="s">
        <v>181</v>
      </c>
      <c r="G58" s="24" t="s">
        <v>105</v>
      </c>
      <c r="H58" s="24">
        <v>5</v>
      </c>
      <c r="I58" s="24" t="s">
        <v>35</v>
      </c>
      <c r="J58" s="23">
        <v>9</v>
      </c>
      <c r="K58" s="20">
        <f>J58/$F$12</f>
        <v>0.20930232558139536</v>
      </c>
      <c r="L58" s="23" t="s">
        <v>5</v>
      </c>
    </row>
    <row r="59" spans="1:12" ht="28.5">
      <c r="A59" s="8" t="str">
        <f>$I$5</f>
        <v>география</v>
      </c>
      <c r="B59" s="8" t="s">
        <v>25</v>
      </c>
      <c r="C59" s="14">
        <f>ROW(B59)-14</f>
        <v>45</v>
      </c>
      <c r="D59" s="23" t="s">
        <v>182</v>
      </c>
      <c r="E59" s="24" t="s">
        <v>183</v>
      </c>
      <c r="F59" s="24" t="s">
        <v>184</v>
      </c>
      <c r="G59" s="24" t="s">
        <v>128</v>
      </c>
      <c r="H59" s="24">
        <v>5</v>
      </c>
      <c r="I59" s="24" t="s">
        <v>35</v>
      </c>
      <c r="J59" s="23">
        <v>9</v>
      </c>
      <c r="K59" s="20">
        <f>J59/$F$12</f>
        <v>0.20930232558139536</v>
      </c>
      <c r="L59" s="23" t="s">
        <v>5</v>
      </c>
    </row>
    <row r="60" spans="1:12" ht="28.5">
      <c r="A60" s="8" t="str">
        <f>$I$5</f>
        <v>география</v>
      </c>
      <c r="B60" s="8" t="s">
        <v>25</v>
      </c>
      <c r="C60" s="14">
        <f>ROW(B60)-14</f>
        <v>46</v>
      </c>
      <c r="D60" s="23" t="s">
        <v>185</v>
      </c>
      <c r="E60" s="24" t="s">
        <v>186</v>
      </c>
      <c r="F60" s="24" t="s">
        <v>155</v>
      </c>
      <c r="G60" s="24" t="s">
        <v>47</v>
      </c>
      <c r="H60" s="24">
        <v>5</v>
      </c>
      <c r="I60" s="24" t="s">
        <v>30</v>
      </c>
      <c r="J60" s="23">
        <v>9</v>
      </c>
      <c r="K60" s="20">
        <f>J60/$F$12</f>
        <v>0.20930232558139536</v>
      </c>
      <c r="L60" s="23" t="s">
        <v>5</v>
      </c>
    </row>
    <row r="61" spans="1:12" ht="28.5">
      <c r="A61" s="8" t="str">
        <f>$I$5</f>
        <v>география</v>
      </c>
      <c r="B61" s="8" t="s">
        <v>25</v>
      </c>
      <c r="C61" s="14">
        <f>ROW(B61)-14</f>
        <v>47</v>
      </c>
      <c r="D61" s="23" t="s">
        <v>187</v>
      </c>
      <c r="E61" s="25" t="s">
        <v>188</v>
      </c>
      <c r="F61" s="25" t="s">
        <v>189</v>
      </c>
      <c r="G61" s="25" t="s">
        <v>113</v>
      </c>
      <c r="H61" s="24">
        <v>5</v>
      </c>
      <c r="I61" s="24" t="s">
        <v>43</v>
      </c>
      <c r="J61" s="40">
        <v>9</v>
      </c>
      <c r="K61" s="20">
        <f>J61/$F$12</f>
        <v>0.20930232558139536</v>
      </c>
      <c r="L61" s="23" t="s">
        <v>5</v>
      </c>
    </row>
    <row r="62" spans="1:12" ht="28.5">
      <c r="A62" s="8" t="str">
        <f>$I$5</f>
        <v>география</v>
      </c>
      <c r="B62" s="8" t="s">
        <v>25</v>
      </c>
      <c r="C62" s="14">
        <f>ROW(B62)-14</f>
        <v>48</v>
      </c>
      <c r="D62" s="23" t="s">
        <v>190</v>
      </c>
      <c r="E62" s="25" t="s">
        <v>191</v>
      </c>
      <c r="F62" s="25" t="s">
        <v>192</v>
      </c>
      <c r="G62" s="25" t="s">
        <v>132</v>
      </c>
      <c r="H62" s="25">
        <v>5</v>
      </c>
      <c r="I62" s="25" t="s">
        <v>147</v>
      </c>
      <c r="J62" s="40">
        <v>9</v>
      </c>
      <c r="K62" s="20">
        <f>J62/$F$12</f>
        <v>0.20930232558139536</v>
      </c>
      <c r="L62" s="23" t="s">
        <v>5</v>
      </c>
    </row>
    <row r="63" spans="1:12" ht="28.5">
      <c r="A63" s="8" t="str">
        <f>$I$5</f>
        <v>география</v>
      </c>
      <c r="B63" s="8" t="s">
        <v>25</v>
      </c>
      <c r="C63" s="14">
        <f>ROW(B63)-14</f>
        <v>49</v>
      </c>
      <c r="D63" s="23" t="s">
        <v>193</v>
      </c>
      <c r="E63" s="25" t="s">
        <v>194</v>
      </c>
      <c r="F63" s="25" t="s">
        <v>112</v>
      </c>
      <c r="G63" s="25" t="s">
        <v>195</v>
      </c>
      <c r="H63" s="25">
        <v>5</v>
      </c>
      <c r="I63" s="25" t="s">
        <v>147</v>
      </c>
      <c r="J63" s="40">
        <v>9</v>
      </c>
      <c r="K63" s="20">
        <f>J63/$F$12</f>
        <v>0.20930232558139536</v>
      </c>
      <c r="L63" s="23" t="s">
        <v>5</v>
      </c>
    </row>
    <row r="64" spans="1:12" ht="28.5">
      <c r="A64" s="8" t="str">
        <f>$I$5</f>
        <v>география</v>
      </c>
      <c r="B64" s="8" t="s">
        <v>25</v>
      </c>
      <c r="C64" s="14">
        <f>ROW(B64)-14</f>
        <v>50</v>
      </c>
      <c r="D64" s="23" t="s">
        <v>196</v>
      </c>
      <c r="E64" s="25" t="s">
        <v>197</v>
      </c>
      <c r="F64" s="25" t="s">
        <v>46</v>
      </c>
      <c r="G64" s="25" t="s">
        <v>29</v>
      </c>
      <c r="H64" s="25">
        <v>5</v>
      </c>
      <c r="I64" s="25" t="s">
        <v>147</v>
      </c>
      <c r="J64" s="40">
        <v>9</v>
      </c>
      <c r="K64" s="20">
        <f>J64/$F$12</f>
        <v>0.20930232558139536</v>
      </c>
      <c r="L64" s="23" t="s">
        <v>5</v>
      </c>
    </row>
    <row r="65" spans="1:12" ht="28.5">
      <c r="A65" s="8" t="str">
        <f>$I$5</f>
        <v>география</v>
      </c>
      <c r="B65" s="8" t="s">
        <v>25</v>
      </c>
      <c r="C65" s="14">
        <f>ROW(B65)-14</f>
        <v>51</v>
      </c>
      <c r="D65" s="23" t="s">
        <v>198</v>
      </c>
      <c r="E65" s="24" t="s">
        <v>199</v>
      </c>
      <c r="F65" s="24" t="s">
        <v>67</v>
      </c>
      <c r="G65" s="24" t="s">
        <v>47</v>
      </c>
      <c r="H65" s="24">
        <v>5</v>
      </c>
      <c r="I65" s="24" t="s">
        <v>35</v>
      </c>
      <c r="J65" s="23">
        <v>8</v>
      </c>
      <c r="K65" s="20">
        <f>J65/$F$12</f>
        <v>0.18604651162790697</v>
      </c>
      <c r="L65" s="23" t="s">
        <v>5</v>
      </c>
    </row>
    <row r="66" spans="1:12" ht="28.5">
      <c r="A66" s="8" t="str">
        <f>$I$5</f>
        <v>география</v>
      </c>
      <c r="B66" s="8" t="s">
        <v>25</v>
      </c>
      <c r="C66" s="14">
        <f>ROW(B66)-14</f>
        <v>52</v>
      </c>
      <c r="D66" s="23" t="s">
        <v>200</v>
      </c>
      <c r="E66" s="24" t="s">
        <v>201</v>
      </c>
      <c r="F66" s="24" t="s">
        <v>81</v>
      </c>
      <c r="G66" s="24" t="s">
        <v>132</v>
      </c>
      <c r="H66" s="24">
        <v>5</v>
      </c>
      <c r="I66" s="24" t="s">
        <v>35</v>
      </c>
      <c r="J66" s="23">
        <v>8</v>
      </c>
      <c r="K66" s="20">
        <f>J66/$F$12</f>
        <v>0.18604651162790697</v>
      </c>
      <c r="L66" s="23" t="s">
        <v>5</v>
      </c>
    </row>
    <row r="67" spans="1:12" ht="28.5">
      <c r="A67" s="8" t="str">
        <f>$I$5</f>
        <v>география</v>
      </c>
      <c r="B67" s="8" t="s">
        <v>25</v>
      </c>
      <c r="C67" s="14">
        <f>ROW(B67)-14</f>
        <v>53</v>
      </c>
      <c r="D67" s="23" t="s">
        <v>202</v>
      </c>
      <c r="E67" s="24" t="s">
        <v>203</v>
      </c>
      <c r="F67" s="24" t="s">
        <v>204</v>
      </c>
      <c r="G67" s="24" t="s">
        <v>205</v>
      </c>
      <c r="H67" s="24">
        <v>5</v>
      </c>
      <c r="I67" s="24" t="s">
        <v>30</v>
      </c>
      <c r="J67" s="23">
        <v>8</v>
      </c>
      <c r="K67" s="20">
        <f>J67/$F$12</f>
        <v>0.18604651162790697</v>
      </c>
      <c r="L67" s="23" t="s">
        <v>5</v>
      </c>
    </row>
    <row r="68" spans="1:12" ht="28.5">
      <c r="A68" s="8" t="str">
        <f>$I$5</f>
        <v>география</v>
      </c>
      <c r="B68" s="8" t="s">
        <v>25</v>
      </c>
      <c r="C68" s="14">
        <f>ROW(B68)-14</f>
        <v>54</v>
      </c>
      <c r="D68" s="23" t="s">
        <v>206</v>
      </c>
      <c r="E68" s="24" t="s">
        <v>207</v>
      </c>
      <c r="F68" s="24" t="s">
        <v>208</v>
      </c>
      <c r="G68" s="24" t="s">
        <v>209</v>
      </c>
      <c r="H68" s="24">
        <v>5</v>
      </c>
      <c r="I68" s="24" t="s">
        <v>30</v>
      </c>
      <c r="J68" s="23">
        <v>8</v>
      </c>
      <c r="K68" s="20">
        <f>J68/$F$12</f>
        <v>0.18604651162790697</v>
      </c>
      <c r="L68" s="23" t="s">
        <v>5</v>
      </c>
    </row>
    <row r="69" spans="1:12" ht="28.5">
      <c r="A69" s="8" t="str">
        <f>$I$5</f>
        <v>география</v>
      </c>
      <c r="B69" s="8" t="s">
        <v>25</v>
      </c>
      <c r="C69" s="14">
        <f>ROW(B69)-14</f>
        <v>55</v>
      </c>
      <c r="D69" s="23" t="s">
        <v>210</v>
      </c>
      <c r="E69" s="24" t="s">
        <v>211</v>
      </c>
      <c r="F69" s="24" t="s">
        <v>54</v>
      </c>
      <c r="G69" s="24" t="s">
        <v>212</v>
      </c>
      <c r="H69" s="24">
        <v>5</v>
      </c>
      <c r="I69" s="24" t="s">
        <v>43</v>
      </c>
      <c r="J69" s="23">
        <v>8</v>
      </c>
      <c r="K69" s="20">
        <f>J69/$F$12</f>
        <v>0.18604651162790697</v>
      </c>
      <c r="L69" s="23" t="s">
        <v>5</v>
      </c>
    </row>
    <row r="70" spans="1:12" ht="28.5">
      <c r="A70" s="8" t="str">
        <f>$I$5</f>
        <v>география</v>
      </c>
      <c r="B70" s="8" t="s">
        <v>25</v>
      </c>
      <c r="C70" s="14">
        <f>ROW(B70)-14</f>
        <v>56</v>
      </c>
      <c r="D70" s="23" t="s">
        <v>213</v>
      </c>
      <c r="E70" s="24" t="s">
        <v>214</v>
      </c>
      <c r="F70" s="24" t="s">
        <v>81</v>
      </c>
      <c r="G70" s="24" t="s">
        <v>215</v>
      </c>
      <c r="H70" s="24">
        <v>5</v>
      </c>
      <c r="I70" s="24" t="s">
        <v>43</v>
      </c>
      <c r="J70" s="23">
        <v>8</v>
      </c>
      <c r="K70" s="20">
        <f>J70/$F$12</f>
        <v>0.18604651162790697</v>
      </c>
      <c r="L70" s="23" t="s">
        <v>5</v>
      </c>
    </row>
    <row r="71" spans="1:12" ht="28.5">
      <c r="A71" s="8" t="str">
        <f>$I$5</f>
        <v>география</v>
      </c>
      <c r="B71" s="8" t="s">
        <v>25</v>
      </c>
      <c r="C71" s="14">
        <f>ROW(B71)-14</f>
        <v>57</v>
      </c>
      <c r="D71" s="23" t="s">
        <v>216</v>
      </c>
      <c r="E71" s="24" t="s">
        <v>217</v>
      </c>
      <c r="F71" s="24" t="s">
        <v>218</v>
      </c>
      <c r="G71" s="24" t="s">
        <v>219</v>
      </c>
      <c r="H71" s="24">
        <v>5</v>
      </c>
      <c r="I71" s="24" t="s">
        <v>43</v>
      </c>
      <c r="J71" s="23">
        <v>8</v>
      </c>
      <c r="K71" s="20">
        <f>J71/$F$12</f>
        <v>0.18604651162790697</v>
      </c>
      <c r="L71" s="23" t="s">
        <v>5</v>
      </c>
    </row>
    <row r="72" spans="1:12" ht="28.5">
      <c r="A72" s="8" t="str">
        <f>$I$5</f>
        <v>география</v>
      </c>
      <c r="B72" s="8" t="s">
        <v>25</v>
      </c>
      <c r="C72" s="14">
        <f>ROW(B72)-14</f>
        <v>58</v>
      </c>
      <c r="D72" s="23" t="s">
        <v>220</v>
      </c>
      <c r="E72" s="25" t="s">
        <v>41</v>
      </c>
      <c r="F72" s="25" t="s">
        <v>78</v>
      </c>
      <c r="G72" s="25" t="s">
        <v>221</v>
      </c>
      <c r="H72" s="25">
        <v>5</v>
      </c>
      <c r="I72" s="25" t="s">
        <v>147</v>
      </c>
      <c r="J72" s="40">
        <v>8</v>
      </c>
      <c r="K72" s="20">
        <f>J72/$F$12</f>
        <v>0.18604651162790697</v>
      </c>
      <c r="L72" s="23" t="s">
        <v>5</v>
      </c>
    </row>
    <row r="73" spans="1:12" ht="28.5">
      <c r="A73" s="8" t="str">
        <f>$I$5</f>
        <v>география</v>
      </c>
      <c r="B73" s="8" t="s">
        <v>25</v>
      </c>
      <c r="C73" s="14">
        <f>ROW(B73)-14</f>
        <v>59</v>
      </c>
      <c r="D73" s="23" t="s">
        <v>222</v>
      </c>
      <c r="E73" s="25" t="s">
        <v>223</v>
      </c>
      <c r="F73" s="25" t="s">
        <v>224</v>
      </c>
      <c r="G73" s="25" t="s">
        <v>59</v>
      </c>
      <c r="H73" s="25">
        <v>5</v>
      </c>
      <c r="I73" s="25" t="s">
        <v>147</v>
      </c>
      <c r="J73" s="40">
        <v>8</v>
      </c>
      <c r="K73" s="20">
        <f>J73/$F$12</f>
        <v>0.18604651162790697</v>
      </c>
      <c r="L73" s="23" t="s">
        <v>5</v>
      </c>
    </row>
    <row r="74" spans="1:12" ht="28.5">
      <c r="A74" s="8" t="str">
        <f>$I$5</f>
        <v>география</v>
      </c>
      <c r="B74" s="8" t="s">
        <v>25</v>
      </c>
      <c r="C74" s="14">
        <f>ROW(B74)-14</f>
        <v>60</v>
      </c>
      <c r="D74" s="23" t="s">
        <v>225</v>
      </c>
      <c r="E74" s="25" t="s">
        <v>226</v>
      </c>
      <c r="F74" s="25" t="s">
        <v>227</v>
      </c>
      <c r="G74" s="25" t="s">
        <v>228</v>
      </c>
      <c r="H74" s="25">
        <v>5</v>
      </c>
      <c r="I74" s="25" t="s">
        <v>147</v>
      </c>
      <c r="J74" s="40">
        <v>8</v>
      </c>
      <c r="K74" s="20">
        <f>J74/$F$12</f>
        <v>0.18604651162790697</v>
      </c>
      <c r="L74" s="23" t="s">
        <v>5</v>
      </c>
    </row>
    <row r="75" spans="1:12" ht="28.5">
      <c r="A75" s="8" t="str">
        <f>$I$5</f>
        <v>география</v>
      </c>
      <c r="B75" s="8" t="s">
        <v>25</v>
      </c>
      <c r="C75" s="14">
        <f>ROW(B75)-14</f>
        <v>61</v>
      </c>
      <c r="D75" s="23" t="s">
        <v>229</v>
      </c>
      <c r="E75" s="25" t="s">
        <v>230</v>
      </c>
      <c r="F75" s="25" t="s">
        <v>231</v>
      </c>
      <c r="G75" s="25" t="s">
        <v>34</v>
      </c>
      <c r="H75" s="25">
        <v>5</v>
      </c>
      <c r="I75" s="25" t="s">
        <v>147</v>
      </c>
      <c r="J75" s="40">
        <v>8</v>
      </c>
      <c r="K75" s="20">
        <f>J75/$F$12</f>
        <v>0.18604651162790697</v>
      </c>
      <c r="L75" s="23" t="s">
        <v>5</v>
      </c>
    </row>
    <row r="76" spans="1:12" ht="28.5">
      <c r="A76" s="8" t="str">
        <f>$I$5</f>
        <v>география</v>
      </c>
      <c r="B76" s="8" t="s">
        <v>25</v>
      </c>
      <c r="C76" s="14">
        <f>ROW(B76)-14</f>
        <v>62</v>
      </c>
      <c r="D76" s="23" t="s">
        <v>232</v>
      </c>
      <c r="E76" s="25" t="s">
        <v>233</v>
      </c>
      <c r="F76" s="25" t="s">
        <v>234</v>
      </c>
      <c r="G76" s="25" t="s">
        <v>235</v>
      </c>
      <c r="H76" s="25">
        <v>5</v>
      </c>
      <c r="I76" s="25" t="s">
        <v>147</v>
      </c>
      <c r="J76" s="40">
        <v>8</v>
      </c>
      <c r="K76" s="20">
        <f>J76/$F$12</f>
        <v>0.18604651162790697</v>
      </c>
      <c r="L76" s="23" t="s">
        <v>5</v>
      </c>
    </row>
    <row r="77" spans="1:12" ht="28.5">
      <c r="A77" s="8" t="str">
        <f>$I$5</f>
        <v>география</v>
      </c>
      <c r="B77" s="8" t="s">
        <v>25</v>
      </c>
      <c r="C77" s="14">
        <f>ROW(B77)-14</f>
        <v>63</v>
      </c>
      <c r="D77" s="23" t="s">
        <v>236</v>
      </c>
      <c r="E77" s="24" t="s">
        <v>237</v>
      </c>
      <c r="F77" s="24" t="s">
        <v>124</v>
      </c>
      <c r="G77" s="24" t="s">
        <v>132</v>
      </c>
      <c r="H77" s="24">
        <v>5</v>
      </c>
      <c r="I77" s="24" t="s">
        <v>43</v>
      </c>
      <c r="J77" s="23">
        <v>7.5</v>
      </c>
      <c r="K77" s="20">
        <f>J77/$F$12</f>
        <v>0.1744186046511628</v>
      </c>
      <c r="L77" s="23" t="s">
        <v>5</v>
      </c>
    </row>
    <row r="78" spans="1:12" ht="28.5">
      <c r="A78" s="8" t="str">
        <f>$I$5</f>
        <v>география</v>
      </c>
      <c r="B78" s="8" t="s">
        <v>25</v>
      </c>
      <c r="C78" s="14">
        <f>ROW(B78)-14</f>
        <v>64</v>
      </c>
      <c r="D78" s="23" t="s">
        <v>238</v>
      </c>
      <c r="E78" s="25" t="s">
        <v>239</v>
      </c>
      <c r="F78" s="25" t="s">
        <v>240</v>
      </c>
      <c r="G78" s="25" t="s">
        <v>128</v>
      </c>
      <c r="H78" s="25">
        <v>5</v>
      </c>
      <c r="I78" s="25" t="s">
        <v>147</v>
      </c>
      <c r="J78" s="40">
        <v>7.5</v>
      </c>
      <c r="K78" s="20">
        <f>J78/$F$12</f>
        <v>0.1744186046511628</v>
      </c>
      <c r="L78" s="23" t="s">
        <v>5</v>
      </c>
    </row>
    <row r="79" spans="1:12" ht="28.5">
      <c r="A79" s="8" t="str">
        <f>$I$5</f>
        <v>география</v>
      </c>
      <c r="B79" s="8" t="s">
        <v>25</v>
      </c>
      <c r="C79" s="14">
        <f>ROW(B79)-14</f>
        <v>65</v>
      </c>
      <c r="D79" s="23" t="s">
        <v>241</v>
      </c>
      <c r="E79" s="24" t="s">
        <v>242</v>
      </c>
      <c r="F79" s="24" t="s">
        <v>184</v>
      </c>
      <c r="G79" s="24" t="s">
        <v>243</v>
      </c>
      <c r="H79" s="24">
        <v>5</v>
      </c>
      <c r="I79" s="24" t="s">
        <v>30</v>
      </c>
      <c r="J79" s="23">
        <v>7</v>
      </c>
      <c r="K79" s="20">
        <f>J79/$F$12</f>
        <v>0.16279069767441862</v>
      </c>
      <c r="L79" s="23" t="s">
        <v>5</v>
      </c>
    </row>
    <row r="80" spans="1:12" ht="28.5">
      <c r="A80" s="8" t="str">
        <f>$I$5</f>
        <v>география</v>
      </c>
      <c r="B80" s="8" t="s">
        <v>25</v>
      </c>
      <c r="C80" s="14">
        <f>ROW(B80)-14</f>
        <v>66</v>
      </c>
      <c r="D80" s="23" t="s">
        <v>244</v>
      </c>
      <c r="E80" s="24" t="s">
        <v>245</v>
      </c>
      <c r="F80" s="24" t="s">
        <v>246</v>
      </c>
      <c r="G80" s="24" t="s">
        <v>128</v>
      </c>
      <c r="H80" s="24">
        <v>5</v>
      </c>
      <c r="I80" s="24" t="s">
        <v>30</v>
      </c>
      <c r="J80" s="23">
        <v>7</v>
      </c>
      <c r="K80" s="20">
        <f>J80/$F$12</f>
        <v>0.16279069767441862</v>
      </c>
      <c r="L80" s="23" t="s">
        <v>5</v>
      </c>
    </row>
    <row r="81" spans="1:12" ht="28.5">
      <c r="A81" s="8" t="str">
        <f>$I$5</f>
        <v>география</v>
      </c>
      <c r="B81" s="8" t="s">
        <v>25</v>
      </c>
      <c r="C81" s="14">
        <f>ROW(B81)-14</f>
        <v>67</v>
      </c>
      <c r="D81" s="23" t="s">
        <v>247</v>
      </c>
      <c r="E81" s="24" t="s">
        <v>248</v>
      </c>
      <c r="F81" s="24" t="s">
        <v>249</v>
      </c>
      <c r="G81" s="24" t="s">
        <v>250</v>
      </c>
      <c r="H81" s="24">
        <v>5</v>
      </c>
      <c r="I81" s="24" t="s">
        <v>43</v>
      </c>
      <c r="J81" s="23">
        <v>7</v>
      </c>
      <c r="K81" s="20">
        <f>J81/$F$12</f>
        <v>0.16279069767441862</v>
      </c>
      <c r="L81" s="23" t="s">
        <v>5</v>
      </c>
    </row>
    <row r="82" spans="1:12" ht="28.5">
      <c r="A82" s="8" t="str">
        <f>$I$5</f>
        <v>география</v>
      </c>
      <c r="B82" s="8" t="s">
        <v>25</v>
      </c>
      <c r="C82" s="14">
        <f>ROW(B82)-14</f>
        <v>68</v>
      </c>
      <c r="D82" s="23" t="s">
        <v>251</v>
      </c>
      <c r="E82" s="25" t="s">
        <v>252</v>
      </c>
      <c r="F82" s="25" t="s">
        <v>28</v>
      </c>
      <c r="G82" s="25" t="s">
        <v>29</v>
      </c>
      <c r="H82" s="25">
        <v>5</v>
      </c>
      <c r="I82" s="25" t="s">
        <v>147</v>
      </c>
      <c r="J82" s="40">
        <v>7</v>
      </c>
      <c r="K82" s="20">
        <f>J82/$F$12</f>
        <v>0.16279069767441862</v>
      </c>
      <c r="L82" s="23" t="s">
        <v>5</v>
      </c>
    </row>
    <row r="83" spans="1:12" ht="28.5">
      <c r="A83" s="8" t="str">
        <f>$I$5</f>
        <v>география</v>
      </c>
      <c r="B83" s="8" t="s">
        <v>25</v>
      </c>
      <c r="C83" s="14">
        <f>ROW(B83)-14</f>
        <v>69</v>
      </c>
      <c r="D83" s="23" t="s">
        <v>253</v>
      </c>
      <c r="E83" s="25" t="s">
        <v>254</v>
      </c>
      <c r="F83" s="25" t="s">
        <v>255</v>
      </c>
      <c r="G83" s="25" t="s">
        <v>219</v>
      </c>
      <c r="H83" s="25">
        <v>5</v>
      </c>
      <c r="I83" s="25" t="s">
        <v>147</v>
      </c>
      <c r="J83" s="40">
        <v>7</v>
      </c>
      <c r="K83" s="20">
        <f>J83/$F$12</f>
        <v>0.16279069767441862</v>
      </c>
      <c r="L83" s="23" t="s">
        <v>5</v>
      </c>
    </row>
    <row r="84" spans="1:12" ht="28.5">
      <c r="A84" s="8" t="str">
        <f>$I$5</f>
        <v>география</v>
      </c>
      <c r="B84" s="8" t="s">
        <v>25</v>
      </c>
      <c r="C84" s="14">
        <f>ROW(B84)-14</f>
        <v>70</v>
      </c>
      <c r="D84" s="23" t="s">
        <v>256</v>
      </c>
      <c r="E84" s="25" t="s">
        <v>257</v>
      </c>
      <c r="F84" s="25" t="s">
        <v>155</v>
      </c>
      <c r="G84" s="25" t="s">
        <v>258</v>
      </c>
      <c r="H84" s="24">
        <v>5</v>
      </c>
      <c r="I84" s="24" t="s">
        <v>147</v>
      </c>
      <c r="J84" s="40">
        <v>6</v>
      </c>
      <c r="K84" s="20">
        <f>J84/$F$12</f>
        <v>0.13953488372093023</v>
      </c>
      <c r="L84" s="23" t="s">
        <v>5</v>
      </c>
    </row>
    <row r="85" spans="1:12" ht="28.5">
      <c r="A85" s="8" t="str">
        <f>$I$5</f>
        <v>география</v>
      </c>
      <c r="B85" s="8" t="s">
        <v>25</v>
      </c>
      <c r="C85" s="14">
        <f>ROW(B85)-14</f>
        <v>71</v>
      </c>
      <c r="D85" s="23" t="s">
        <v>259</v>
      </c>
      <c r="E85" s="25" t="s">
        <v>260</v>
      </c>
      <c r="F85" s="25" t="s">
        <v>261</v>
      </c>
      <c r="G85" s="25" t="s">
        <v>262</v>
      </c>
      <c r="H85" s="24">
        <v>5</v>
      </c>
      <c r="I85" s="24" t="s">
        <v>147</v>
      </c>
      <c r="J85" s="40">
        <v>6</v>
      </c>
      <c r="K85" s="20">
        <f>J85/$F$12</f>
        <v>0.13953488372093023</v>
      </c>
      <c r="L85" s="23" t="s">
        <v>5</v>
      </c>
    </row>
    <row r="86" spans="1:12" ht="28.5">
      <c r="A86" s="8" t="str">
        <f>$I$5</f>
        <v>география</v>
      </c>
      <c r="B86" s="8" t="s">
        <v>25</v>
      </c>
      <c r="C86" s="14">
        <f>ROW(B86)-14</f>
        <v>72</v>
      </c>
      <c r="D86" s="23" t="s">
        <v>263</v>
      </c>
      <c r="E86" s="24" t="s">
        <v>264</v>
      </c>
      <c r="F86" s="24" t="s">
        <v>265</v>
      </c>
      <c r="G86" s="24" t="s">
        <v>266</v>
      </c>
      <c r="H86" s="24">
        <v>5</v>
      </c>
      <c r="I86" s="24" t="s">
        <v>43</v>
      </c>
      <c r="J86" s="23">
        <v>5.5</v>
      </c>
      <c r="K86" s="20">
        <f>J86/$F$12</f>
        <v>0.12790697674418605</v>
      </c>
      <c r="L86" s="23" t="s">
        <v>5</v>
      </c>
    </row>
    <row r="87" spans="1:12" ht="28.5">
      <c r="A87" s="8" t="str">
        <f>$I$5</f>
        <v>география</v>
      </c>
      <c r="B87" s="8" t="s">
        <v>25</v>
      </c>
      <c r="C87" s="14">
        <f>ROW(B87)-14</f>
        <v>73</v>
      </c>
      <c r="D87" s="23" t="s">
        <v>267</v>
      </c>
      <c r="E87" s="24" t="s">
        <v>268</v>
      </c>
      <c r="F87" s="24" t="s">
        <v>124</v>
      </c>
      <c r="G87" s="24" t="s">
        <v>68</v>
      </c>
      <c r="H87" s="24">
        <v>5</v>
      </c>
      <c r="I87" s="24" t="s">
        <v>30</v>
      </c>
      <c r="J87" s="23">
        <v>5</v>
      </c>
      <c r="K87" s="20">
        <f>J87/$F$12</f>
        <v>0.11627906976744186</v>
      </c>
      <c r="L87" s="23" t="s">
        <v>5</v>
      </c>
    </row>
    <row r="88" spans="1:12" ht="28.5">
      <c r="A88" s="8" t="str">
        <f>$I$5</f>
        <v>география</v>
      </c>
      <c r="B88" s="8" t="s">
        <v>25</v>
      </c>
      <c r="C88" s="14">
        <f>ROW(B88)-14</f>
        <v>74</v>
      </c>
      <c r="D88" s="23" t="s">
        <v>269</v>
      </c>
      <c r="E88" s="25" t="s">
        <v>152</v>
      </c>
      <c r="F88" s="25" t="s">
        <v>270</v>
      </c>
      <c r="G88" s="25" t="s">
        <v>72</v>
      </c>
      <c r="H88" s="24">
        <v>5</v>
      </c>
      <c r="I88" s="24" t="s">
        <v>43</v>
      </c>
      <c r="J88" s="40">
        <v>5</v>
      </c>
      <c r="K88" s="20">
        <f>J88/$F$12</f>
        <v>0.11627906976744186</v>
      </c>
      <c r="L88" s="23" t="s">
        <v>5</v>
      </c>
    </row>
    <row r="89" spans="1:12" ht="28.5">
      <c r="A89" s="8" t="str">
        <f>$I$5</f>
        <v>география</v>
      </c>
      <c r="B89" s="8" t="s">
        <v>25</v>
      </c>
      <c r="C89" s="14">
        <f>ROW(B89)-14</f>
        <v>75</v>
      </c>
      <c r="D89" s="23" t="s">
        <v>271</v>
      </c>
      <c r="E89" s="25" t="s">
        <v>272</v>
      </c>
      <c r="F89" s="25" t="s">
        <v>273</v>
      </c>
      <c r="G89" s="25" t="s">
        <v>117</v>
      </c>
      <c r="H89" s="25">
        <v>5</v>
      </c>
      <c r="I89" s="25" t="s">
        <v>147</v>
      </c>
      <c r="J89" s="40">
        <v>5</v>
      </c>
      <c r="K89" s="20">
        <f>J89/$F$12</f>
        <v>0.11627906976744186</v>
      </c>
      <c r="L89" s="23" t="s">
        <v>5</v>
      </c>
    </row>
    <row r="90" spans="1:12" ht="28.5">
      <c r="A90" s="8" t="str">
        <f>$I$5</f>
        <v>география</v>
      </c>
      <c r="B90" s="8" t="s">
        <v>25</v>
      </c>
      <c r="C90" s="14">
        <f>ROW(B90)-14</f>
        <v>76</v>
      </c>
      <c r="D90" s="23" t="s">
        <v>274</v>
      </c>
      <c r="E90" s="25" t="s">
        <v>275</v>
      </c>
      <c r="F90" s="25" t="s">
        <v>276</v>
      </c>
      <c r="G90" s="25" t="s">
        <v>277</v>
      </c>
      <c r="H90" s="25">
        <v>5</v>
      </c>
      <c r="I90" s="25" t="s">
        <v>147</v>
      </c>
      <c r="J90" s="40">
        <v>5</v>
      </c>
      <c r="K90" s="20">
        <f>J90/$F$12</f>
        <v>0.11627906976744186</v>
      </c>
      <c r="L90" s="23" t="s">
        <v>5</v>
      </c>
    </row>
    <row r="91" spans="1:12" ht="28.5">
      <c r="A91" s="8" t="str">
        <f>$I$5</f>
        <v>география</v>
      </c>
      <c r="B91" s="8" t="s">
        <v>25</v>
      </c>
      <c r="C91" s="14">
        <f>ROW(B91)-14</f>
        <v>77</v>
      </c>
      <c r="D91" s="23" t="s">
        <v>278</v>
      </c>
      <c r="E91" s="25" t="s">
        <v>279</v>
      </c>
      <c r="F91" s="25" t="s">
        <v>42</v>
      </c>
      <c r="G91" s="25" t="s">
        <v>109</v>
      </c>
      <c r="H91" s="25">
        <v>5</v>
      </c>
      <c r="I91" s="25" t="s">
        <v>147</v>
      </c>
      <c r="J91" s="40">
        <v>5</v>
      </c>
      <c r="K91" s="20">
        <f>J91/$F$12</f>
        <v>0.11627906976744186</v>
      </c>
      <c r="L91" s="23" t="s">
        <v>5</v>
      </c>
    </row>
    <row r="92" spans="1:12" ht="28.5">
      <c r="A92" s="8" t="str">
        <f>$I$5</f>
        <v>география</v>
      </c>
      <c r="B92" s="8" t="s">
        <v>25</v>
      </c>
      <c r="C92" s="14">
        <f>ROW(B92)-14</f>
        <v>78</v>
      </c>
      <c r="D92" s="23" t="s">
        <v>280</v>
      </c>
      <c r="E92" s="25" t="s">
        <v>281</v>
      </c>
      <c r="F92" s="25" t="s">
        <v>282</v>
      </c>
      <c r="G92" s="25" t="s">
        <v>266</v>
      </c>
      <c r="H92" s="25">
        <v>5</v>
      </c>
      <c r="I92" s="25" t="s">
        <v>147</v>
      </c>
      <c r="J92" s="40">
        <v>5</v>
      </c>
      <c r="K92" s="20">
        <f>J92/$F$12</f>
        <v>0.11627906976744186</v>
      </c>
      <c r="L92" s="23" t="s">
        <v>5</v>
      </c>
    </row>
    <row r="93" spans="1:12" ht="28.5">
      <c r="A93" s="8" t="str">
        <f>$I$5</f>
        <v>география</v>
      </c>
      <c r="B93" s="8" t="s">
        <v>25</v>
      </c>
      <c r="C93" s="14">
        <f>ROW(B93)-14</f>
        <v>79</v>
      </c>
      <c r="D93" s="23" t="s">
        <v>283</v>
      </c>
      <c r="E93" s="25" t="s">
        <v>284</v>
      </c>
      <c r="F93" s="25" t="s">
        <v>285</v>
      </c>
      <c r="G93" s="25" t="s">
        <v>212</v>
      </c>
      <c r="H93" s="25">
        <v>5</v>
      </c>
      <c r="I93" s="25" t="s">
        <v>147</v>
      </c>
      <c r="J93" s="40">
        <v>5</v>
      </c>
      <c r="K93" s="20">
        <f>J93/$F$12</f>
        <v>0.11627906976744186</v>
      </c>
      <c r="L93" s="23" t="s">
        <v>5</v>
      </c>
    </row>
    <row r="94" spans="1:12" ht="28.5">
      <c r="A94" s="8" t="str">
        <f>$I$5</f>
        <v>география</v>
      </c>
      <c r="B94" s="8" t="s">
        <v>25</v>
      </c>
      <c r="C94" s="14">
        <f>ROW(B94)-14</f>
        <v>80</v>
      </c>
      <c r="D94" s="23" t="s">
        <v>286</v>
      </c>
      <c r="E94" s="24" t="s">
        <v>287</v>
      </c>
      <c r="F94" s="24" t="s">
        <v>288</v>
      </c>
      <c r="G94" s="24" t="s">
        <v>289</v>
      </c>
      <c r="H94" s="24">
        <v>5</v>
      </c>
      <c r="I94" s="24" t="s">
        <v>30</v>
      </c>
      <c r="J94" s="23">
        <v>4</v>
      </c>
      <c r="K94" s="20">
        <f>J94/$F$12</f>
        <v>9.3023255813953487E-2</v>
      </c>
      <c r="L94" s="23" t="s">
        <v>5</v>
      </c>
    </row>
    <row r="95" spans="1:12" ht="28.5">
      <c r="A95" s="8" t="str">
        <f>$I$5</f>
        <v>география</v>
      </c>
      <c r="B95" s="8" t="s">
        <v>25</v>
      </c>
      <c r="C95" s="14">
        <f>ROW(B95)-14</f>
        <v>81</v>
      </c>
      <c r="D95" s="23" t="s">
        <v>290</v>
      </c>
      <c r="E95" s="25" t="s">
        <v>291</v>
      </c>
      <c r="F95" s="25" t="s">
        <v>218</v>
      </c>
      <c r="G95" s="25" t="s">
        <v>128</v>
      </c>
      <c r="H95" s="25">
        <v>5</v>
      </c>
      <c r="I95" s="25" t="s">
        <v>147</v>
      </c>
      <c r="J95" s="40">
        <v>4</v>
      </c>
      <c r="K95" s="20">
        <f>J95/$F$12</f>
        <v>9.3023255813953487E-2</v>
      </c>
      <c r="L95" s="23" t="s">
        <v>5</v>
      </c>
    </row>
    <row r="96" spans="1:12" ht="28.5">
      <c r="A96" s="8" t="str">
        <f>$I$5</f>
        <v>география</v>
      </c>
      <c r="B96" s="8" t="s">
        <v>25</v>
      </c>
      <c r="C96" s="14">
        <f>ROW(B96)-14</f>
        <v>82</v>
      </c>
      <c r="D96" s="23" t="s">
        <v>292</v>
      </c>
      <c r="E96" s="25" t="s">
        <v>293</v>
      </c>
      <c r="F96" s="25" t="s">
        <v>81</v>
      </c>
      <c r="G96" s="25" t="s">
        <v>86</v>
      </c>
      <c r="H96" s="25">
        <v>5</v>
      </c>
      <c r="I96" s="25" t="s">
        <v>147</v>
      </c>
      <c r="J96" s="40">
        <v>4</v>
      </c>
      <c r="K96" s="20">
        <f>J96/$F$12</f>
        <v>9.3023255813953487E-2</v>
      </c>
      <c r="L96" s="23" t="s">
        <v>5</v>
      </c>
    </row>
    <row r="97" spans="1:12" ht="28.5">
      <c r="A97" s="8" t="str">
        <f>$I$5</f>
        <v>география</v>
      </c>
      <c r="B97" s="8" t="s">
        <v>25</v>
      </c>
      <c r="C97" s="14">
        <f>ROW(B97)-14</f>
        <v>83</v>
      </c>
      <c r="D97" s="23" t="s">
        <v>294</v>
      </c>
      <c r="E97" s="25" t="s">
        <v>295</v>
      </c>
      <c r="F97" s="25" t="s">
        <v>234</v>
      </c>
      <c r="G97" s="25" t="s">
        <v>121</v>
      </c>
      <c r="H97" s="25">
        <v>5</v>
      </c>
      <c r="I97" s="25" t="s">
        <v>147</v>
      </c>
      <c r="J97" s="40">
        <v>4</v>
      </c>
      <c r="K97" s="20">
        <f>J97/$F$12</f>
        <v>9.3023255813953487E-2</v>
      </c>
      <c r="L97" s="23" t="s">
        <v>5</v>
      </c>
    </row>
    <row r="98" spans="1:12" ht="28.5">
      <c r="A98" s="8" t="str">
        <f>$I$5</f>
        <v>география</v>
      </c>
      <c r="B98" s="8" t="s">
        <v>25</v>
      </c>
      <c r="C98" s="14">
        <f>ROW(B98)-14</f>
        <v>84</v>
      </c>
      <c r="D98" s="23" t="s">
        <v>296</v>
      </c>
      <c r="E98" s="24" t="s">
        <v>297</v>
      </c>
      <c r="F98" s="24" t="s">
        <v>298</v>
      </c>
      <c r="G98" s="24" t="s">
        <v>235</v>
      </c>
      <c r="H98" s="24">
        <v>5</v>
      </c>
      <c r="I98" s="24" t="s">
        <v>43</v>
      </c>
      <c r="J98" s="23">
        <v>3</v>
      </c>
      <c r="K98" s="20">
        <f>J98/$F$12</f>
        <v>6.9767441860465115E-2</v>
      </c>
      <c r="L98" s="23" t="s">
        <v>5</v>
      </c>
    </row>
    <row r="99" spans="1:12" ht="28.5">
      <c r="A99" s="8" t="str">
        <f>$I$5</f>
        <v>география</v>
      </c>
      <c r="B99" s="8" t="s">
        <v>25</v>
      </c>
      <c r="C99" s="14">
        <f>ROW(B99)-14</f>
        <v>85</v>
      </c>
      <c r="D99" s="23" t="s">
        <v>299</v>
      </c>
      <c r="E99" s="25" t="s">
        <v>300</v>
      </c>
      <c r="F99" s="25" t="s">
        <v>301</v>
      </c>
      <c r="G99" s="25" t="s">
        <v>47</v>
      </c>
      <c r="H99" s="25">
        <v>5</v>
      </c>
      <c r="I99" s="25" t="s">
        <v>147</v>
      </c>
      <c r="J99" s="40">
        <v>3</v>
      </c>
      <c r="K99" s="20">
        <f>J99/$F$12</f>
        <v>6.9767441860465115E-2</v>
      </c>
      <c r="L99" s="23" t="s">
        <v>5</v>
      </c>
    </row>
    <row r="100" spans="1:12" ht="28.5">
      <c r="A100" s="8" t="str">
        <f>$I$5</f>
        <v>география</v>
      </c>
      <c r="B100" s="8" t="s">
        <v>25</v>
      </c>
      <c r="C100" s="14">
        <f>ROW(B100)-14</f>
        <v>86</v>
      </c>
      <c r="D100" s="23" t="s">
        <v>302</v>
      </c>
      <c r="E100" s="24" t="s">
        <v>303</v>
      </c>
      <c r="F100" s="24" t="s">
        <v>304</v>
      </c>
      <c r="G100" s="24" t="s">
        <v>305</v>
      </c>
      <c r="H100" s="24">
        <v>5</v>
      </c>
      <c r="I100" s="24" t="s">
        <v>30</v>
      </c>
      <c r="J100" s="23">
        <v>2</v>
      </c>
      <c r="K100" s="20">
        <f>J100/$F$12</f>
        <v>4.6511627906976744E-2</v>
      </c>
      <c r="L100" s="23" t="s">
        <v>5</v>
      </c>
    </row>
    <row r="101" spans="1:12" ht="28.5">
      <c r="A101" s="8" t="str">
        <f>$I$5</f>
        <v>география</v>
      </c>
      <c r="B101" s="8" t="s">
        <v>25</v>
      </c>
      <c r="C101" s="14">
        <f>ROW(B101)-14</f>
        <v>87</v>
      </c>
      <c r="D101" s="23" t="s">
        <v>306</v>
      </c>
      <c r="E101" s="25" t="s">
        <v>307</v>
      </c>
      <c r="F101" s="25" t="s">
        <v>308</v>
      </c>
      <c r="G101" s="25" t="s">
        <v>250</v>
      </c>
      <c r="H101" s="24">
        <v>5</v>
      </c>
      <c r="I101" s="24" t="s">
        <v>147</v>
      </c>
      <c r="J101" s="40">
        <v>2</v>
      </c>
      <c r="K101" s="20">
        <f>J101/$F$12</f>
        <v>4.6511627906976744E-2</v>
      </c>
      <c r="L101" s="23" t="s">
        <v>5</v>
      </c>
    </row>
    <row r="103" spans="1:12" ht="15.75">
      <c r="E103" s="9" t="s">
        <v>309</v>
      </c>
      <c r="G103" s="6"/>
      <c r="H103" s="12" t="s">
        <v>310</v>
      </c>
      <c r="I103" s="12"/>
      <c r="J103" s="13"/>
      <c r="K103" s="12"/>
      <c r="L103" s="6"/>
    </row>
    <row r="104" spans="1:12">
      <c r="E104" s="5"/>
      <c r="F104" s="5"/>
      <c r="G104" s="16" t="s">
        <v>311</v>
      </c>
      <c r="H104" s="42" t="s">
        <v>312</v>
      </c>
      <c r="I104" s="42"/>
      <c r="J104" s="42"/>
      <c r="K104" s="42"/>
      <c r="L104" s="17"/>
    </row>
    <row r="105" spans="1:12" ht="15.75">
      <c r="E105" s="9" t="s">
        <v>313</v>
      </c>
      <c r="G105" s="6"/>
      <c r="H105" s="12" t="s">
        <v>314</v>
      </c>
      <c r="I105" s="12"/>
      <c r="J105" s="13"/>
      <c r="K105" s="12"/>
      <c r="L105" s="6"/>
    </row>
    <row r="106" spans="1:12">
      <c r="G106" s="16" t="s">
        <v>311</v>
      </c>
      <c r="H106" s="42" t="s">
        <v>312</v>
      </c>
      <c r="I106" s="42"/>
      <c r="J106" s="42"/>
      <c r="K106" s="42"/>
      <c r="L106" s="17"/>
    </row>
  </sheetData>
  <autoFilter ref="A14:L14" xr:uid="{00000000-0009-0000-0000-000001000000}">
    <sortState xmlns:xlrd2="http://schemas.microsoft.com/office/spreadsheetml/2017/richdata2" ref="A15:L405">
      <sortCondition descending="1" ref="K14"/>
    </sortState>
  </autoFilter>
  <mergeCells count="12">
    <mergeCell ref="H106:K10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H104:K10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L15:L101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67"/>
  <sheetViews>
    <sheetView view="pageBreakPreview" topLeftCell="A51" zoomScale="70" zoomScaleNormal="40" zoomScaleSheetLayoutView="70" workbookViewId="0">
      <selection activeCell="L63" sqref="L63:L42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6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315</v>
      </c>
      <c r="E15" s="36" t="s">
        <v>316</v>
      </c>
      <c r="F15" s="36" t="s">
        <v>71</v>
      </c>
      <c r="G15" s="36" t="s">
        <v>121</v>
      </c>
      <c r="H15" s="36">
        <f>$I$7</f>
        <v>6</v>
      </c>
      <c r="I15" s="39" t="s">
        <v>317</v>
      </c>
      <c r="J15" s="40">
        <v>30</v>
      </c>
      <c r="K15" s="20">
        <f>J15/$F$12</f>
        <v>0.69767441860465118</v>
      </c>
      <c r="L15" s="40" t="s">
        <v>3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318</v>
      </c>
      <c r="E16" s="36" t="s">
        <v>319</v>
      </c>
      <c r="F16" s="36" t="s">
        <v>285</v>
      </c>
      <c r="G16" s="36" t="s">
        <v>221</v>
      </c>
      <c r="H16" s="36">
        <f>$I$7</f>
        <v>6</v>
      </c>
      <c r="I16" s="36" t="s">
        <v>317</v>
      </c>
      <c r="J16" s="40">
        <v>30</v>
      </c>
      <c r="K16" s="20">
        <f>J16/$F$12</f>
        <v>0.69767441860465118</v>
      </c>
      <c r="L16" s="40" t="s">
        <v>3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320</v>
      </c>
      <c r="E17" s="36" t="s">
        <v>321</v>
      </c>
      <c r="F17" s="36" t="s">
        <v>273</v>
      </c>
      <c r="G17" s="36" t="s">
        <v>322</v>
      </c>
      <c r="H17" s="36">
        <f>$I$7</f>
        <v>6</v>
      </c>
      <c r="I17" s="36" t="s">
        <v>323</v>
      </c>
      <c r="J17" s="40">
        <v>29.5</v>
      </c>
      <c r="K17" s="20">
        <f>J17/$F$12</f>
        <v>0.68604651162790697</v>
      </c>
      <c r="L17" s="40" t="s">
        <v>4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324</v>
      </c>
      <c r="E18" s="26" t="s">
        <v>152</v>
      </c>
      <c r="F18" s="26" t="s">
        <v>141</v>
      </c>
      <c r="G18" s="26" t="s">
        <v>262</v>
      </c>
      <c r="H18" s="26">
        <f>$I$7</f>
        <v>6</v>
      </c>
      <c r="I18" s="26" t="s">
        <v>30</v>
      </c>
      <c r="J18" s="23">
        <v>28</v>
      </c>
      <c r="K18" s="20">
        <f>J18/$F$12</f>
        <v>0.65116279069767447</v>
      </c>
      <c r="L18" s="40" t="s">
        <v>4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325</v>
      </c>
      <c r="E19" s="26" t="s">
        <v>326</v>
      </c>
      <c r="F19" s="26" t="s">
        <v>327</v>
      </c>
      <c r="G19" s="26" t="s">
        <v>63</v>
      </c>
      <c r="H19" s="26">
        <f>$I$7</f>
        <v>6</v>
      </c>
      <c r="I19" s="26" t="s">
        <v>328</v>
      </c>
      <c r="J19" s="23">
        <v>27</v>
      </c>
      <c r="K19" s="20">
        <f>J19/$F$12</f>
        <v>0.62790697674418605</v>
      </c>
      <c r="L19" s="40" t="s">
        <v>4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329</v>
      </c>
      <c r="E20" s="37" t="s">
        <v>330</v>
      </c>
      <c r="F20" s="36" t="s">
        <v>331</v>
      </c>
      <c r="G20" s="36" t="s">
        <v>332</v>
      </c>
      <c r="H20" s="36">
        <f>$I$7</f>
        <v>6</v>
      </c>
      <c r="I20" s="36" t="s">
        <v>323</v>
      </c>
      <c r="J20" s="40">
        <v>27</v>
      </c>
      <c r="K20" s="20">
        <f>J20/$F$12</f>
        <v>0.62790697674418605</v>
      </c>
      <c r="L20" s="40" t="s">
        <v>4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333</v>
      </c>
      <c r="E21" s="36" t="s">
        <v>334</v>
      </c>
      <c r="F21" s="36" t="s">
        <v>120</v>
      </c>
      <c r="G21" s="36" t="s">
        <v>105</v>
      </c>
      <c r="H21" s="36">
        <f>$I$7</f>
        <v>6</v>
      </c>
      <c r="I21" s="36" t="s">
        <v>323</v>
      </c>
      <c r="J21" s="40">
        <v>26</v>
      </c>
      <c r="K21" s="20">
        <f>J21/$F$12</f>
        <v>0.60465116279069764</v>
      </c>
      <c r="L21" s="40" t="s">
        <v>4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335</v>
      </c>
      <c r="E22" s="26" t="s">
        <v>336</v>
      </c>
      <c r="F22" s="26" t="s">
        <v>337</v>
      </c>
      <c r="G22" s="26" t="s">
        <v>72</v>
      </c>
      <c r="H22" s="26">
        <f>$I$7</f>
        <v>6</v>
      </c>
      <c r="I22" s="26" t="s">
        <v>328</v>
      </c>
      <c r="J22" s="23">
        <v>25</v>
      </c>
      <c r="K22" s="20">
        <f>J22/$F$12</f>
        <v>0.58139534883720934</v>
      </c>
      <c r="L22" s="40" t="s">
        <v>4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338</v>
      </c>
      <c r="E23" s="26" t="s">
        <v>339</v>
      </c>
      <c r="F23" s="26" t="s">
        <v>340</v>
      </c>
      <c r="G23" s="26" t="s">
        <v>322</v>
      </c>
      <c r="H23" s="26">
        <f>$I$7</f>
        <v>6</v>
      </c>
      <c r="I23" s="26" t="s">
        <v>43</v>
      </c>
      <c r="J23" s="23">
        <v>23.5</v>
      </c>
      <c r="K23" s="20">
        <f>J23/$F$12</f>
        <v>0.54651162790697672</v>
      </c>
      <c r="L23" s="40" t="s">
        <v>4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341</v>
      </c>
      <c r="E24" s="26" t="s">
        <v>342</v>
      </c>
      <c r="F24" s="26" t="s">
        <v>343</v>
      </c>
      <c r="G24" s="26" t="s">
        <v>344</v>
      </c>
      <c r="H24" s="26">
        <f>$I$7</f>
        <v>6</v>
      </c>
      <c r="I24" s="26" t="s">
        <v>43</v>
      </c>
      <c r="J24" s="23">
        <v>23</v>
      </c>
      <c r="K24" s="20">
        <f>J24/$F$12</f>
        <v>0.53488372093023251</v>
      </c>
      <c r="L24" s="40" t="s">
        <v>4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345</v>
      </c>
      <c r="E25" s="36" t="s">
        <v>346</v>
      </c>
      <c r="F25" s="36" t="s">
        <v>347</v>
      </c>
      <c r="G25" s="36" t="s">
        <v>348</v>
      </c>
      <c r="H25" s="36">
        <f>$I$7</f>
        <v>6</v>
      </c>
      <c r="I25" s="36" t="s">
        <v>323</v>
      </c>
      <c r="J25" s="40">
        <v>23</v>
      </c>
      <c r="K25" s="20">
        <f>J25/$F$12</f>
        <v>0.53488372093023251</v>
      </c>
      <c r="L25" s="40" t="s">
        <v>4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349</v>
      </c>
      <c r="E26" s="26" t="s">
        <v>350</v>
      </c>
      <c r="F26" s="26" t="s">
        <v>351</v>
      </c>
      <c r="G26" s="26" t="s">
        <v>39</v>
      </c>
      <c r="H26" s="26">
        <f>$I$7</f>
        <v>6</v>
      </c>
      <c r="I26" s="26" t="s">
        <v>43</v>
      </c>
      <c r="J26" s="23">
        <v>22.5</v>
      </c>
      <c r="K26" s="20">
        <f>J26/$F$12</f>
        <v>0.52325581395348841</v>
      </c>
      <c r="L26" s="40" t="s">
        <v>4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352</v>
      </c>
      <c r="E27" s="36" t="s">
        <v>353</v>
      </c>
      <c r="F27" s="36" t="s">
        <v>184</v>
      </c>
      <c r="G27" s="36" t="s">
        <v>59</v>
      </c>
      <c r="H27" s="36">
        <f>$I$7</f>
        <v>6</v>
      </c>
      <c r="I27" s="36" t="s">
        <v>317</v>
      </c>
      <c r="J27" s="40">
        <v>22</v>
      </c>
      <c r="K27" s="20">
        <f>J27/$F$12</f>
        <v>0.51162790697674421</v>
      </c>
      <c r="L27" s="40" t="s">
        <v>4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354</v>
      </c>
      <c r="E28" s="26" t="s">
        <v>355</v>
      </c>
      <c r="F28" s="26" t="s">
        <v>146</v>
      </c>
      <c r="G28" s="26" t="s">
        <v>243</v>
      </c>
      <c r="H28" s="26">
        <f>$I$7</f>
        <v>6</v>
      </c>
      <c r="I28" s="26" t="s">
        <v>356</v>
      </c>
      <c r="J28" s="23">
        <v>20.5</v>
      </c>
      <c r="K28" s="20">
        <f>J28/$F$12</f>
        <v>0.47674418604651164</v>
      </c>
      <c r="L28" s="23" t="s">
        <v>5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357</v>
      </c>
      <c r="E29" s="26" t="s">
        <v>358</v>
      </c>
      <c r="F29" s="26" t="s">
        <v>351</v>
      </c>
      <c r="G29" s="26" t="s">
        <v>359</v>
      </c>
      <c r="H29" s="26">
        <f>$I$7</f>
        <v>6</v>
      </c>
      <c r="I29" s="26" t="s">
        <v>356</v>
      </c>
      <c r="J29" s="23">
        <v>20.5</v>
      </c>
      <c r="K29" s="20">
        <f>J29/$F$12</f>
        <v>0.47674418604651164</v>
      </c>
      <c r="L29" s="23" t="s">
        <v>5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360</v>
      </c>
      <c r="E30" s="26" t="s">
        <v>361</v>
      </c>
      <c r="F30" s="26" t="s">
        <v>362</v>
      </c>
      <c r="G30" s="26" t="s">
        <v>363</v>
      </c>
      <c r="H30" s="26">
        <f>$I$7</f>
        <v>6</v>
      </c>
      <c r="I30" s="26" t="s">
        <v>43</v>
      </c>
      <c r="J30" s="23">
        <v>20</v>
      </c>
      <c r="K30" s="20">
        <f>J30/$F$12</f>
        <v>0.46511627906976744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364</v>
      </c>
      <c r="E31" s="26" t="s">
        <v>365</v>
      </c>
      <c r="F31" s="26" t="s">
        <v>42</v>
      </c>
      <c r="G31" s="26" t="s">
        <v>72</v>
      </c>
      <c r="H31" s="26">
        <f>$I$7</f>
        <v>6</v>
      </c>
      <c r="I31" s="26" t="s">
        <v>356</v>
      </c>
      <c r="J31" s="23">
        <v>19.5</v>
      </c>
      <c r="K31" s="20">
        <f>J31/$F$12</f>
        <v>0.45348837209302323</v>
      </c>
      <c r="L31" s="23" t="s">
        <v>5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366</v>
      </c>
      <c r="E32" s="26" t="s">
        <v>367</v>
      </c>
      <c r="F32" s="26" t="s">
        <v>368</v>
      </c>
      <c r="G32" s="26" t="s">
        <v>55</v>
      </c>
      <c r="H32" s="26">
        <f>$I$7</f>
        <v>6</v>
      </c>
      <c r="I32" s="26" t="s">
        <v>43</v>
      </c>
      <c r="J32" s="23">
        <v>18.5</v>
      </c>
      <c r="K32" s="20">
        <f>J32/$F$12</f>
        <v>0.43023255813953487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369</v>
      </c>
      <c r="E33" s="36" t="s">
        <v>370</v>
      </c>
      <c r="F33" s="36" t="s">
        <v>164</v>
      </c>
      <c r="G33" s="36" t="s">
        <v>55</v>
      </c>
      <c r="H33" s="36">
        <f>$I$7</f>
        <v>6</v>
      </c>
      <c r="I33" s="36" t="s">
        <v>371</v>
      </c>
      <c r="J33" s="40">
        <v>18.5</v>
      </c>
      <c r="K33" s="20">
        <f>J33/$F$12</f>
        <v>0.43023255813953487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372</v>
      </c>
      <c r="E34" s="26" t="s">
        <v>373</v>
      </c>
      <c r="F34" s="26" t="s">
        <v>108</v>
      </c>
      <c r="G34" s="26" t="s">
        <v>109</v>
      </c>
      <c r="H34" s="26">
        <f>$I$7</f>
        <v>6</v>
      </c>
      <c r="I34" s="26" t="s">
        <v>328</v>
      </c>
      <c r="J34" s="23">
        <v>18</v>
      </c>
      <c r="K34" s="20">
        <f>J34/$F$12</f>
        <v>0.41860465116279072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374</v>
      </c>
      <c r="E35" s="27" t="s">
        <v>375</v>
      </c>
      <c r="F35" s="27" t="s">
        <v>376</v>
      </c>
      <c r="G35" s="26" t="s">
        <v>72</v>
      </c>
      <c r="H35" s="26">
        <f>$I$7</f>
        <v>6</v>
      </c>
      <c r="I35" s="26" t="s">
        <v>30</v>
      </c>
      <c r="J35" s="23">
        <v>18</v>
      </c>
      <c r="K35" s="20">
        <f>J35/$F$12</f>
        <v>0.41860465116279072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377</v>
      </c>
      <c r="E36" s="36" t="s">
        <v>378</v>
      </c>
      <c r="F36" s="36" t="s">
        <v>161</v>
      </c>
      <c r="G36" s="36" t="s">
        <v>379</v>
      </c>
      <c r="H36" s="26">
        <f>$I$7</f>
        <v>6</v>
      </c>
      <c r="I36" s="26" t="s">
        <v>43</v>
      </c>
      <c r="J36" s="40">
        <v>18</v>
      </c>
      <c r="K36" s="20">
        <f>J36/$F$12</f>
        <v>0.41860465116279072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380</v>
      </c>
      <c r="E37" s="36" t="s">
        <v>381</v>
      </c>
      <c r="F37" s="37" t="s">
        <v>71</v>
      </c>
      <c r="G37" s="37" t="s">
        <v>382</v>
      </c>
      <c r="H37" s="36">
        <f>$I$7</f>
        <v>6</v>
      </c>
      <c r="I37" s="36" t="s">
        <v>323</v>
      </c>
      <c r="J37" s="40">
        <v>18</v>
      </c>
      <c r="K37" s="20">
        <f>J37/$F$12</f>
        <v>0.41860465116279072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383</v>
      </c>
      <c r="E38" s="26" t="s">
        <v>384</v>
      </c>
      <c r="F38" s="26" t="s">
        <v>385</v>
      </c>
      <c r="G38" s="26" t="s">
        <v>59</v>
      </c>
      <c r="H38" s="26">
        <f>$I$7</f>
        <v>6</v>
      </c>
      <c r="I38" s="26" t="s">
        <v>386</v>
      </c>
      <c r="J38" s="23">
        <v>17.5</v>
      </c>
      <c r="K38" s="20">
        <f>J38/$F$12</f>
        <v>0.40697674418604651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387</v>
      </c>
      <c r="E39" s="26" t="s">
        <v>388</v>
      </c>
      <c r="F39" s="26" t="s">
        <v>389</v>
      </c>
      <c r="G39" s="26" t="s">
        <v>390</v>
      </c>
      <c r="H39" s="26">
        <f>$I$7</f>
        <v>6</v>
      </c>
      <c r="I39" s="26" t="s">
        <v>386</v>
      </c>
      <c r="J39" s="23">
        <v>17.5</v>
      </c>
      <c r="K39" s="20">
        <f>J39/$F$12</f>
        <v>0.40697674418604651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391</v>
      </c>
      <c r="E40" s="36" t="s">
        <v>392</v>
      </c>
      <c r="F40" s="36" t="s">
        <v>393</v>
      </c>
      <c r="G40" s="36" t="s">
        <v>128</v>
      </c>
      <c r="H40" s="36">
        <f>$I$7</f>
        <v>6</v>
      </c>
      <c r="I40" s="36" t="s">
        <v>371</v>
      </c>
      <c r="J40" s="40">
        <v>17.5</v>
      </c>
      <c r="K40" s="20">
        <f>J40/$F$12</f>
        <v>0.40697674418604651</v>
      </c>
      <c r="L40" s="23" t="s">
        <v>5</v>
      </c>
    </row>
    <row r="41" spans="1:12" ht="28.5">
      <c r="A41" s="8" t="str">
        <f>$I$5</f>
        <v>география</v>
      </c>
      <c r="B41" s="8" t="s">
        <v>25</v>
      </c>
      <c r="C41" s="14">
        <f>ROW(B41)-14</f>
        <v>27</v>
      </c>
      <c r="D41" s="23" t="s">
        <v>394</v>
      </c>
      <c r="E41" s="27" t="s">
        <v>395</v>
      </c>
      <c r="F41" s="27" t="s">
        <v>396</v>
      </c>
      <c r="G41" s="26" t="s">
        <v>39</v>
      </c>
      <c r="H41" s="26">
        <f>$I$7</f>
        <v>6</v>
      </c>
      <c r="I41" s="26" t="s">
        <v>30</v>
      </c>
      <c r="J41" s="23">
        <v>17</v>
      </c>
      <c r="K41" s="20">
        <f>J41/$F$12</f>
        <v>0.39534883720930231</v>
      </c>
      <c r="L41" s="23" t="s">
        <v>5</v>
      </c>
    </row>
    <row r="42" spans="1:12" ht="28.5">
      <c r="A42" s="8" t="str">
        <f>$I$5</f>
        <v>география</v>
      </c>
      <c r="B42" s="8" t="s">
        <v>25</v>
      </c>
      <c r="C42" s="14">
        <f>ROW(B42)-14</f>
        <v>28</v>
      </c>
      <c r="D42" s="23" t="s">
        <v>397</v>
      </c>
      <c r="E42" s="36" t="s">
        <v>398</v>
      </c>
      <c r="F42" s="36" t="s">
        <v>71</v>
      </c>
      <c r="G42" s="36" t="s">
        <v>34</v>
      </c>
      <c r="H42" s="36">
        <f>$I$7</f>
        <v>6</v>
      </c>
      <c r="I42" s="36" t="s">
        <v>371</v>
      </c>
      <c r="J42" s="40">
        <v>17</v>
      </c>
      <c r="K42" s="20">
        <f>J42/$F$12</f>
        <v>0.39534883720930231</v>
      </c>
      <c r="L42" s="23" t="s">
        <v>5</v>
      </c>
    </row>
    <row r="43" spans="1:12" ht="28.5">
      <c r="A43" s="8" t="str">
        <f>$I$5</f>
        <v>география</v>
      </c>
      <c r="B43" s="8" t="s">
        <v>25</v>
      </c>
      <c r="C43" s="14">
        <f>ROW(B43)-14</f>
        <v>29</v>
      </c>
      <c r="D43" s="23" t="s">
        <v>399</v>
      </c>
      <c r="E43" s="36" t="s">
        <v>400</v>
      </c>
      <c r="F43" s="36" t="s">
        <v>231</v>
      </c>
      <c r="G43" s="36" t="s">
        <v>401</v>
      </c>
      <c r="H43" s="36">
        <f>$I$7</f>
        <v>6</v>
      </c>
      <c r="I43" s="36" t="s">
        <v>323</v>
      </c>
      <c r="J43" s="40">
        <v>16.5</v>
      </c>
      <c r="K43" s="20">
        <f>J43/$F$12</f>
        <v>0.38372093023255816</v>
      </c>
      <c r="L43" s="23" t="s">
        <v>5</v>
      </c>
    </row>
    <row r="44" spans="1:12" ht="28.5">
      <c r="A44" s="8" t="str">
        <f>$I$5</f>
        <v>география</v>
      </c>
      <c r="B44" s="8" t="s">
        <v>25</v>
      </c>
      <c r="C44" s="14">
        <f>ROW(B44)-14</f>
        <v>30</v>
      </c>
      <c r="D44" s="23" t="s">
        <v>402</v>
      </c>
      <c r="E44" s="26" t="s">
        <v>403</v>
      </c>
      <c r="F44" s="26" t="s">
        <v>71</v>
      </c>
      <c r="G44" s="26" t="s">
        <v>176</v>
      </c>
      <c r="H44" s="26">
        <f>$I$7</f>
        <v>6</v>
      </c>
      <c r="I44" s="26" t="s">
        <v>356</v>
      </c>
      <c r="J44" s="23">
        <v>15.5</v>
      </c>
      <c r="K44" s="20">
        <f>J44/$F$12</f>
        <v>0.36046511627906974</v>
      </c>
      <c r="L44" s="23" t="s">
        <v>5</v>
      </c>
    </row>
    <row r="45" spans="1:12" ht="28.5">
      <c r="A45" s="8" t="str">
        <f>$I$5</f>
        <v>география</v>
      </c>
      <c r="B45" s="8" t="s">
        <v>25</v>
      </c>
      <c r="C45" s="14">
        <f>ROW(B45)-14</f>
        <v>31</v>
      </c>
      <c r="D45" s="23" t="s">
        <v>404</v>
      </c>
      <c r="E45" s="36" t="s">
        <v>405</v>
      </c>
      <c r="F45" s="36" t="s">
        <v>71</v>
      </c>
      <c r="G45" s="36" t="s">
        <v>55</v>
      </c>
      <c r="H45" s="36">
        <f>$I$7</f>
        <v>6</v>
      </c>
      <c r="I45" s="36" t="s">
        <v>371</v>
      </c>
      <c r="J45" s="40">
        <v>14</v>
      </c>
      <c r="K45" s="20">
        <f>J45/$F$12</f>
        <v>0.32558139534883723</v>
      </c>
      <c r="L45" s="23" t="s">
        <v>5</v>
      </c>
    </row>
    <row r="46" spans="1:12" ht="30">
      <c r="A46" s="8" t="str">
        <f>$I$5</f>
        <v>география</v>
      </c>
      <c r="B46" s="8" t="s">
        <v>25</v>
      </c>
      <c r="C46" s="14">
        <f>ROW(B46)-14</f>
        <v>32</v>
      </c>
      <c r="D46" s="23" t="s">
        <v>406</v>
      </c>
      <c r="E46" s="27" t="s">
        <v>407</v>
      </c>
      <c r="F46" s="26" t="s">
        <v>408</v>
      </c>
      <c r="G46" s="26" t="s">
        <v>409</v>
      </c>
      <c r="H46" s="26">
        <f>$I$7</f>
        <v>6</v>
      </c>
      <c r="I46" s="26" t="s">
        <v>30</v>
      </c>
      <c r="J46" s="23">
        <v>13.5</v>
      </c>
      <c r="K46" s="20">
        <f>J46/$F$12</f>
        <v>0.31395348837209303</v>
      </c>
      <c r="L46" s="23" t="s">
        <v>5</v>
      </c>
    </row>
    <row r="47" spans="1:12" ht="28.5">
      <c r="A47" s="8" t="str">
        <f>$I$5</f>
        <v>география</v>
      </c>
      <c r="B47" s="8" t="s">
        <v>25</v>
      </c>
      <c r="C47" s="14">
        <f>ROW(B47)-14</f>
        <v>33</v>
      </c>
      <c r="D47" s="23" t="s">
        <v>410</v>
      </c>
      <c r="E47" s="26" t="s">
        <v>411</v>
      </c>
      <c r="F47" s="26" t="s">
        <v>412</v>
      </c>
      <c r="G47" s="26" t="s">
        <v>413</v>
      </c>
      <c r="H47" s="26">
        <f>$I$7</f>
        <v>6</v>
      </c>
      <c r="I47" s="26" t="s">
        <v>356</v>
      </c>
      <c r="J47" s="23">
        <v>13.5</v>
      </c>
      <c r="K47" s="20">
        <f>J47/$F$12</f>
        <v>0.31395348837209303</v>
      </c>
      <c r="L47" s="23" t="s">
        <v>5</v>
      </c>
    </row>
    <row r="48" spans="1:12" ht="28.5">
      <c r="A48" s="8" t="str">
        <f>$I$5</f>
        <v>география</v>
      </c>
      <c r="B48" s="8" t="s">
        <v>25</v>
      </c>
      <c r="C48" s="14">
        <f>ROW(B48)-14</f>
        <v>34</v>
      </c>
      <c r="D48" s="23" t="s">
        <v>414</v>
      </c>
      <c r="E48" s="26" t="s">
        <v>415</v>
      </c>
      <c r="F48" s="26" t="s">
        <v>58</v>
      </c>
      <c r="G48" s="26" t="s">
        <v>416</v>
      </c>
      <c r="H48" s="26">
        <f>$I$7</f>
        <v>6</v>
      </c>
      <c r="I48" s="26" t="s">
        <v>328</v>
      </c>
      <c r="J48" s="23">
        <v>12.5</v>
      </c>
      <c r="K48" s="20">
        <f>J48/$F$12</f>
        <v>0.29069767441860467</v>
      </c>
      <c r="L48" s="23" t="s">
        <v>5</v>
      </c>
    </row>
    <row r="49" spans="1:12" ht="28.5">
      <c r="A49" s="8" t="str">
        <f>$I$5</f>
        <v>география</v>
      </c>
      <c r="B49" s="8" t="s">
        <v>25</v>
      </c>
      <c r="C49" s="14">
        <f>ROW(B49)-14</f>
        <v>35</v>
      </c>
      <c r="D49" s="23" t="s">
        <v>417</v>
      </c>
      <c r="E49" s="26" t="s">
        <v>418</v>
      </c>
      <c r="F49" s="26" t="s">
        <v>116</v>
      </c>
      <c r="G49" s="26" t="s">
        <v>359</v>
      </c>
      <c r="H49" s="26">
        <f>$I$7</f>
        <v>6</v>
      </c>
      <c r="I49" s="26" t="s">
        <v>386</v>
      </c>
      <c r="J49" s="23">
        <v>12.5</v>
      </c>
      <c r="K49" s="20">
        <f>J49/$F$12</f>
        <v>0.29069767441860467</v>
      </c>
      <c r="L49" s="23" t="s">
        <v>5</v>
      </c>
    </row>
    <row r="50" spans="1:12" ht="28.5">
      <c r="A50" s="8" t="str">
        <f>$I$5</f>
        <v>география</v>
      </c>
      <c r="B50" s="8" t="s">
        <v>25</v>
      </c>
      <c r="C50" s="14">
        <f>ROW(B50)-14</f>
        <v>36</v>
      </c>
      <c r="D50" s="23" t="s">
        <v>419</v>
      </c>
      <c r="E50" s="26" t="s">
        <v>420</v>
      </c>
      <c r="F50" s="26" t="s">
        <v>421</v>
      </c>
      <c r="G50" s="26" t="s">
        <v>39</v>
      </c>
      <c r="H50" s="26">
        <f>$I$7</f>
        <v>6</v>
      </c>
      <c r="I50" s="26" t="s">
        <v>386</v>
      </c>
      <c r="J50" s="23">
        <v>12</v>
      </c>
      <c r="K50" s="20">
        <f>J50/$F$12</f>
        <v>0.27906976744186046</v>
      </c>
      <c r="L50" s="23" t="s">
        <v>5</v>
      </c>
    </row>
    <row r="51" spans="1:12" ht="28.5">
      <c r="A51" s="8" t="str">
        <f>$I$5</f>
        <v>география</v>
      </c>
      <c r="B51" s="8" t="s">
        <v>25</v>
      </c>
      <c r="C51" s="14">
        <f>ROW(B51)-14</f>
        <v>37</v>
      </c>
      <c r="D51" s="23" t="s">
        <v>422</v>
      </c>
      <c r="E51" s="36" t="s">
        <v>423</v>
      </c>
      <c r="F51" s="36" t="s">
        <v>54</v>
      </c>
      <c r="G51" s="36" t="s">
        <v>424</v>
      </c>
      <c r="H51" s="36">
        <f>$I$7</f>
        <v>6</v>
      </c>
      <c r="I51" s="36" t="s">
        <v>317</v>
      </c>
      <c r="J51" s="40">
        <v>12</v>
      </c>
      <c r="K51" s="20">
        <f>J51/$F$12</f>
        <v>0.27906976744186046</v>
      </c>
      <c r="L51" s="23" t="s">
        <v>5</v>
      </c>
    </row>
    <row r="52" spans="1:12" ht="28.5">
      <c r="A52" s="8" t="str">
        <f>$I$5</f>
        <v>география</v>
      </c>
      <c r="B52" s="8" t="s">
        <v>25</v>
      </c>
      <c r="C52" s="14">
        <f>ROW(B52)-14</f>
        <v>38</v>
      </c>
      <c r="D52" s="23" t="s">
        <v>425</v>
      </c>
      <c r="E52" s="36" t="s">
        <v>426</v>
      </c>
      <c r="F52" s="36" t="s">
        <v>427</v>
      </c>
      <c r="G52" s="36" t="s">
        <v>219</v>
      </c>
      <c r="H52" s="36">
        <f>$I$7</f>
        <v>6</v>
      </c>
      <c r="I52" s="36" t="s">
        <v>317</v>
      </c>
      <c r="J52" s="40">
        <v>11</v>
      </c>
      <c r="K52" s="20">
        <f>J52/$F$12</f>
        <v>0.2558139534883721</v>
      </c>
      <c r="L52" s="23" t="s">
        <v>5</v>
      </c>
    </row>
    <row r="53" spans="1:12" ht="28.5">
      <c r="A53" s="8" t="str">
        <f>$I$5</f>
        <v>география</v>
      </c>
      <c r="B53" s="8" t="s">
        <v>25</v>
      </c>
      <c r="C53" s="14">
        <f>ROW(B53)-14</f>
        <v>39</v>
      </c>
      <c r="D53" s="23" t="s">
        <v>428</v>
      </c>
      <c r="E53" s="36" t="s">
        <v>429</v>
      </c>
      <c r="F53" s="38" t="s">
        <v>385</v>
      </c>
      <c r="G53" s="38" t="s">
        <v>59</v>
      </c>
      <c r="H53" s="38">
        <f>$I$7</f>
        <v>6</v>
      </c>
      <c r="I53" s="38" t="s">
        <v>317</v>
      </c>
      <c r="J53" s="40">
        <v>10.5</v>
      </c>
      <c r="K53" s="20">
        <f>J53/$F$12</f>
        <v>0.2441860465116279</v>
      </c>
      <c r="L53" s="23" t="s">
        <v>5</v>
      </c>
    </row>
    <row r="54" spans="1:12" ht="28.5">
      <c r="A54" s="8" t="str">
        <f>$I$5</f>
        <v>география</v>
      </c>
      <c r="B54" s="8" t="s">
        <v>25</v>
      </c>
      <c r="C54" s="14">
        <f>ROW(B54)-14</f>
        <v>40</v>
      </c>
      <c r="D54" s="23" t="s">
        <v>430</v>
      </c>
      <c r="E54" s="26" t="s">
        <v>431</v>
      </c>
      <c r="F54" s="26" t="s">
        <v>432</v>
      </c>
      <c r="G54" s="26" t="s">
        <v>39</v>
      </c>
      <c r="H54" s="26">
        <f>$I$7</f>
        <v>6</v>
      </c>
      <c r="I54" s="26" t="s">
        <v>386</v>
      </c>
      <c r="J54" s="23">
        <v>10</v>
      </c>
      <c r="K54" s="20">
        <f>J54/$F$12</f>
        <v>0.23255813953488372</v>
      </c>
      <c r="L54" s="23" t="s">
        <v>5</v>
      </c>
    </row>
    <row r="55" spans="1:12" ht="28.5">
      <c r="A55" s="8" t="str">
        <f>$I$5</f>
        <v>география</v>
      </c>
      <c r="B55" s="8" t="s">
        <v>25</v>
      </c>
      <c r="C55" s="14">
        <f>ROW(B55)-14</f>
        <v>41</v>
      </c>
      <c r="D55" s="23" t="s">
        <v>433</v>
      </c>
      <c r="E55" s="27" t="s">
        <v>434</v>
      </c>
      <c r="F55" s="27" t="s">
        <v>435</v>
      </c>
      <c r="G55" s="26" t="s">
        <v>436</v>
      </c>
      <c r="H55" s="26">
        <f>$I$7</f>
        <v>6</v>
      </c>
      <c r="I55" s="26" t="s">
        <v>30</v>
      </c>
      <c r="J55" s="23">
        <v>9.5</v>
      </c>
      <c r="K55" s="20">
        <f>J55/$F$12</f>
        <v>0.22093023255813954</v>
      </c>
      <c r="L55" s="23" t="s">
        <v>5</v>
      </c>
    </row>
    <row r="56" spans="1:12" ht="28.5">
      <c r="A56" s="8" t="str">
        <f>$I$5</f>
        <v>география</v>
      </c>
      <c r="B56" s="8" t="s">
        <v>25</v>
      </c>
      <c r="C56" s="14">
        <f>ROW(B56)-14</f>
        <v>42</v>
      </c>
      <c r="D56" s="23" t="s">
        <v>437</v>
      </c>
      <c r="E56" s="36" t="s">
        <v>438</v>
      </c>
      <c r="F56" s="36" t="s">
        <v>412</v>
      </c>
      <c r="G56" s="36" t="s">
        <v>439</v>
      </c>
      <c r="H56" s="36">
        <f>$I$7</f>
        <v>6</v>
      </c>
      <c r="I56" s="36" t="s">
        <v>371</v>
      </c>
      <c r="J56" s="40">
        <v>9</v>
      </c>
      <c r="K56" s="20">
        <f>J56/$F$12</f>
        <v>0.20930232558139536</v>
      </c>
      <c r="L56" s="23" t="s">
        <v>5</v>
      </c>
    </row>
    <row r="57" spans="1:12" ht="28.5">
      <c r="A57" s="8" t="str">
        <f>$I$5</f>
        <v>география</v>
      </c>
      <c r="B57" s="8" t="s">
        <v>25</v>
      </c>
      <c r="C57" s="14">
        <f>ROW(B57)-14</f>
        <v>43</v>
      </c>
      <c r="D57" s="23" t="s">
        <v>440</v>
      </c>
      <c r="E57" s="36" t="s">
        <v>441</v>
      </c>
      <c r="F57" s="36" t="s">
        <v>67</v>
      </c>
      <c r="G57" s="36" t="s">
        <v>243</v>
      </c>
      <c r="H57" s="36">
        <f>$I$7</f>
        <v>6</v>
      </c>
      <c r="I57" s="36" t="s">
        <v>323</v>
      </c>
      <c r="J57" s="40">
        <v>9</v>
      </c>
      <c r="K57" s="20">
        <f>J57/$F$12</f>
        <v>0.20930232558139536</v>
      </c>
      <c r="L57" s="23" t="s">
        <v>5</v>
      </c>
    </row>
    <row r="58" spans="1:12" ht="28.5">
      <c r="A58" s="8" t="str">
        <f>$I$5</f>
        <v>география</v>
      </c>
      <c r="B58" s="8" t="s">
        <v>25</v>
      </c>
      <c r="C58" s="14">
        <f>ROW(B58)-14</f>
        <v>44</v>
      </c>
      <c r="D58" s="23" t="s">
        <v>442</v>
      </c>
      <c r="E58" s="26" t="s">
        <v>443</v>
      </c>
      <c r="F58" s="26" t="s">
        <v>104</v>
      </c>
      <c r="G58" s="26" t="s">
        <v>55</v>
      </c>
      <c r="H58" s="26">
        <f>$I$7</f>
        <v>6</v>
      </c>
      <c r="I58" s="26" t="s">
        <v>386</v>
      </c>
      <c r="J58" s="23">
        <v>8</v>
      </c>
      <c r="K58" s="20">
        <f>J58/$F$12</f>
        <v>0.18604651162790697</v>
      </c>
      <c r="L58" s="23" t="s">
        <v>5</v>
      </c>
    </row>
    <row r="59" spans="1:12" ht="28.5">
      <c r="A59" s="8" t="str">
        <f>$I$5</f>
        <v>география</v>
      </c>
      <c r="B59" s="8" t="s">
        <v>25</v>
      </c>
      <c r="C59" s="14">
        <f>ROW(B59)-14</f>
        <v>45</v>
      </c>
      <c r="D59" s="23" t="s">
        <v>444</v>
      </c>
      <c r="E59" s="36" t="s">
        <v>445</v>
      </c>
      <c r="F59" s="36" t="s">
        <v>446</v>
      </c>
      <c r="G59" s="36" t="s">
        <v>195</v>
      </c>
      <c r="H59" s="36">
        <f>$I$7</f>
        <v>6</v>
      </c>
      <c r="I59" s="36" t="s">
        <v>323</v>
      </c>
      <c r="J59" s="40">
        <v>8</v>
      </c>
      <c r="K59" s="20">
        <f>J59/$F$12</f>
        <v>0.18604651162790697</v>
      </c>
      <c r="L59" s="23" t="s">
        <v>5</v>
      </c>
    </row>
    <row r="60" spans="1:12" ht="28.5">
      <c r="A60" s="8" t="str">
        <f>$I$5</f>
        <v>география</v>
      </c>
      <c r="B60" s="8" t="s">
        <v>25</v>
      </c>
      <c r="C60" s="14">
        <f>ROW(B60)-14</f>
        <v>46</v>
      </c>
      <c r="D60" s="23" t="s">
        <v>447</v>
      </c>
      <c r="E60" s="36" t="s">
        <v>448</v>
      </c>
      <c r="F60" s="36" t="s">
        <v>164</v>
      </c>
      <c r="G60" s="36" t="s">
        <v>449</v>
      </c>
      <c r="H60" s="36">
        <f>$I$7</f>
        <v>6</v>
      </c>
      <c r="I60" s="36" t="s">
        <v>317</v>
      </c>
      <c r="J60" s="40">
        <v>7</v>
      </c>
      <c r="K60" s="20">
        <f>J60/$F$12</f>
        <v>0.16279069767441862</v>
      </c>
      <c r="L60" s="23" t="s">
        <v>5</v>
      </c>
    </row>
    <row r="61" spans="1:12" ht="28.5">
      <c r="A61" s="8" t="str">
        <f>$I$5</f>
        <v>география</v>
      </c>
      <c r="B61" s="8" t="s">
        <v>25</v>
      </c>
      <c r="C61" s="14">
        <f>ROW(B61)-14</f>
        <v>47</v>
      </c>
      <c r="D61" s="23" t="s">
        <v>450</v>
      </c>
      <c r="E61" s="26" t="s">
        <v>451</v>
      </c>
      <c r="F61" s="26" t="s">
        <v>452</v>
      </c>
      <c r="G61" s="26" t="s">
        <v>176</v>
      </c>
      <c r="H61" s="26">
        <f>$I$7</f>
        <v>6</v>
      </c>
      <c r="I61" s="26" t="s">
        <v>386</v>
      </c>
      <c r="J61" s="23">
        <v>5</v>
      </c>
      <c r="K61" s="20">
        <f>J61/$F$12</f>
        <v>0.11627906976744186</v>
      </c>
      <c r="L61" s="23" t="s">
        <v>5</v>
      </c>
    </row>
    <row r="62" spans="1:12" ht="28.5">
      <c r="A62" s="8" t="str">
        <f>$I$5</f>
        <v>география</v>
      </c>
      <c r="B62" s="8" t="s">
        <v>25</v>
      </c>
      <c r="C62" s="14">
        <f>ROW(B62)-14</f>
        <v>48</v>
      </c>
      <c r="D62" s="23" t="s">
        <v>453</v>
      </c>
      <c r="E62" s="36" t="s">
        <v>454</v>
      </c>
      <c r="F62" s="36" t="s">
        <v>455</v>
      </c>
      <c r="G62" s="36" t="s">
        <v>39</v>
      </c>
      <c r="H62" s="36">
        <f>$I$7</f>
        <v>6</v>
      </c>
      <c r="I62" s="36" t="s">
        <v>317</v>
      </c>
      <c r="J62" s="40">
        <v>3</v>
      </c>
      <c r="K62" s="20">
        <f>J62/$F$12</f>
        <v>6.9767441860465115E-2</v>
      </c>
      <c r="L62" s="23" t="s">
        <v>5</v>
      </c>
    </row>
    <row r="63" spans="1:12" ht="15.75">
      <c r="D63" s="9" t="s">
        <v>309</v>
      </c>
      <c r="F63" s="6"/>
      <c r="G63" s="12" t="s">
        <v>310</v>
      </c>
      <c r="H63" s="12"/>
      <c r="I63" s="13"/>
      <c r="J63" s="12"/>
      <c r="K63" s="6"/>
    </row>
    <row r="64" spans="1:12">
      <c r="D64" s="5"/>
      <c r="E64" s="5"/>
      <c r="F64" s="16" t="s">
        <v>311</v>
      </c>
      <c r="G64" s="42" t="s">
        <v>312</v>
      </c>
      <c r="H64" s="42"/>
      <c r="I64" s="42"/>
      <c r="J64" s="42"/>
      <c r="K64" s="17"/>
    </row>
    <row r="65" spans="4:11" ht="15.75">
      <c r="D65" s="9" t="s">
        <v>313</v>
      </c>
      <c r="F65" s="6"/>
      <c r="G65" s="12" t="s">
        <v>314</v>
      </c>
      <c r="H65" s="12"/>
      <c r="I65" s="13"/>
      <c r="J65" s="12"/>
      <c r="K65" s="6"/>
    </row>
    <row r="66" spans="4:11">
      <c r="F66" s="16" t="s">
        <v>311</v>
      </c>
      <c r="G66" s="42" t="s">
        <v>312</v>
      </c>
      <c r="H66" s="42"/>
      <c r="I66" s="42"/>
      <c r="J66" s="42"/>
      <c r="K66" s="17"/>
    </row>
    <row r="67" spans="4:11">
      <c r="F67" s="17"/>
      <c r="G67" s="17"/>
      <c r="H67" s="17"/>
      <c r="I67" s="17"/>
      <c r="J67" s="17"/>
      <c r="K67" s="17"/>
    </row>
  </sheetData>
  <autoFilter ref="A14:L14" xr:uid="{00000000-0009-0000-0000-000002000000}">
    <sortState xmlns:xlrd2="http://schemas.microsoft.com/office/spreadsheetml/2017/richdata2" ref="A15:L419">
      <sortCondition descending="1" ref="K14"/>
    </sortState>
  </autoFilter>
  <mergeCells count="12">
    <mergeCell ref="G66:J6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4:J6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149"/>
  <sheetViews>
    <sheetView view="pageBreakPreview" topLeftCell="A286" zoomScale="70" zoomScaleNormal="40" zoomScaleSheetLayoutView="70" workbookViewId="0">
      <selection activeCell="L117" sqref="L117:L30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7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456</v>
      </c>
      <c r="E15" s="28" t="s">
        <v>457</v>
      </c>
      <c r="F15" s="28" t="s">
        <v>458</v>
      </c>
      <c r="G15" s="28" t="s">
        <v>459</v>
      </c>
      <c r="H15" s="28">
        <f>$I$7</f>
        <v>7</v>
      </c>
      <c r="I15" s="35" t="s">
        <v>328</v>
      </c>
      <c r="J15" s="23">
        <v>33</v>
      </c>
      <c r="K15" s="20">
        <f>J15/$F$12</f>
        <v>0.76744186046511631</v>
      </c>
      <c r="L15" s="23" t="s">
        <v>3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460</v>
      </c>
      <c r="E16" s="28" t="s">
        <v>461</v>
      </c>
      <c r="F16" s="28" t="s">
        <v>462</v>
      </c>
      <c r="G16" s="28" t="s">
        <v>463</v>
      </c>
      <c r="H16" s="28">
        <f>$I$7</f>
        <v>7</v>
      </c>
      <c r="I16" s="28" t="s">
        <v>464</v>
      </c>
      <c r="J16" s="23">
        <v>32.5</v>
      </c>
      <c r="K16" s="20">
        <f>J16/$F$12</f>
        <v>0.7558139534883721</v>
      </c>
      <c r="L16" s="23" t="s">
        <v>4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465</v>
      </c>
      <c r="E17" s="28" t="s">
        <v>466</v>
      </c>
      <c r="F17" s="28" t="s">
        <v>175</v>
      </c>
      <c r="G17" s="28" t="s">
        <v>121</v>
      </c>
      <c r="H17" s="28">
        <f>$I$7</f>
        <v>7</v>
      </c>
      <c r="I17" s="28" t="s">
        <v>43</v>
      </c>
      <c r="J17" s="23">
        <v>30</v>
      </c>
      <c r="K17" s="20">
        <f>J17/$F$12</f>
        <v>0.69767441860465118</v>
      </c>
      <c r="L17" s="23" t="s">
        <v>4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467</v>
      </c>
      <c r="E18" s="28" t="s">
        <v>468</v>
      </c>
      <c r="F18" s="28" t="s">
        <v>469</v>
      </c>
      <c r="G18" s="28" t="s">
        <v>132</v>
      </c>
      <c r="H18" s="28">
        <f>$I$7</f>
        <v>7</v>
      </c>
      <c r="I18" s="28" t="s">
        <v>470</v>
      </c>
      <c r="J18" s="23">
        <v>29</v>
      </c>
      <c r="K18" s="20">
        <f>J18/$F$12</f>
        <v>0.67441860465116277</v>
      </c>
      <c r="L18" s="23" t="s">
        <v>4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471</v>
      </c>
      <c r="E19" s="28" t="s">
        <v>472</v>
      </c>
      <c r="F19" s="28" t="s">
        <v>473</v>
      </c>
      <c r="G19" s="28" t="s">
        <v>72</v>
      </c>
      <c r="H19" s="28">
        <f>$I$7</f>
        <v>7</v>
      </c>
      <c r="I19" s="28" t="s">
        <v>43</v>
      </c>
      <c r="J19" s="23">
        <v>28.5</v>
      </c>
      <c r="K19" s="20">
        <f>J19/$F$12</f>
        <v>0.66279069767441856</v>
      </c>
      <c r="L19" s="23" t="s">
        <v>4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474</v>
      </c>
      <c r="E20" s="28" t="s">
        <v>475</v>
      </c>
      <c r="F20" s="28" t="s">
        <v>476</v>
      </c>
      <c r="G20" s="28" t="s">
        <v>34</v>
      </c>
      <c r="H20" s="28">
        <f>$I$7</f>
        <v>7</v>
      </c>
      <c r="I20" s="28" t="s">
        <v>386</v>
      </c>
      <c r="J20" s="23">
        <v>28</v>
      </c>
      <c r="K20" s="20">
        <f>J20/$F$12</f>
        <v>0.65116279069767447</v>
      </c>
      <c r="L20" s="23" t="s">
        <v>4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477</v>
      </c>
      <c r="E21" s="28" t="s">
        <v>478</v>
      </c>
      <c r="F21" s="28" t="s">
        <v>42</v>
      </c>
      <c r="G21" s="28" t="s">
        <v>439</v>
      </c>
      <c r="H21" s="28">
        <f>$I$7</f>
        <v>7</v>
      </c>
      <c r="I21" s="28" t="s">
        <v>386</v>
      </c>
      <c r="J21" s="23">
        <v>25.5</v>
      </c>
      <c r="K21" s="20">
        <f>J21/$F$12</f>
        <v>0.59302325581395354</v>
      </c>
      <c r="L21" s="23" t="s">
        <v>4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479</v>
      </c>
      <c r="E22" s="28" t="s">
        <v>480</v>
      </c>
      <c r="F22" s="28" t="s">
        <v>481</v>
      </c>
      <c r="G22" s="28" t="s">
        <v>439</v>
      </c>
      <c r="H22" s="28">
        <f>$I$7</f>
        <v>7</v>
      </c>
      <c r="I22" s="28" t="s">
        <v>464</v>
      </c>
      <c r="J22" s="23">
        <v>23</v>
      </c>
      <c r="K22" s="20">
        <f>J22/$F$12</f>
        <v>0.53488372093023251</v>
      </c>
      <c r="L22" s="23" t="s">
        <v>4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482</v>
      </c>
      <c r="E23" s="28" t="s">
        <v>483</v>
      </c>
      <c r="F23" s="28" t="s">
        <v>484</v>
      </c>
      <c r="G23" s="28" t="s">
        <v>262</v>
      </c>
      <c r="H23" s="28">
        <f>$I$7</f>
        <v>7</v>
      </c>
      <c r="I23" s="28" t="s">
        <v>464</v>
      </c>
      <c r="J23" s="23">
        <v>23</v>
      </c>
      <c r="K23" s="20">
        <f>J23/$F$12</f>
        <v>0.53488372093023251</v>
      </c>
      <c r="L23" s="23" t="s">
        <v>4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485</v>
      </c>
      <c r="E24" s="28" t="s">
        <v>486</v>
      </c>
      <c r="F24" s="28" t="s">
        <v>351</v>
      </c>
      <c r="G24" s="28" t="s">
        <v>55</v>
      </c>
      <c r="H24" s="28">
        <f>$I$7</f>
        <v>7</v>
      </c>
      <c r="I24" s="28" t="s">
        <v>43</v>
      </c>
      <c r="J24" s="23">
        <v>23</v>
      </c>
      <c r="K24" s="20">
        <f>J24/$F$12</f>
        <v>0.53488372093023251</v>
      </c>
      <c r="L24" s="23" t="s">
        <v>4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487</v>
      </c>
      <c r="E25" s="28" t="s">
        <v>488</v>
      </c>
      <c r="F25" s="28" t="s">
        <v>489</v>
      </c>
      <c r="G25" s="28" t="s">
        <v>490</v>
      </c>
      <c r="H25" s="28">
        <f>$I$7</f>
        <v>7</v>
      </c>
      <c r="I25" s="28" t="s">
        <v>491</v>
      </c>
      <c r="J25" s="23">
        <v>22.5</v>
      </c>
      <c r="K25" s="20">
        <f>J25/$F$12</f>
        <v>0.52325581395348841</v>
      </c>
      <c r="L25" s="23" t="s">
        <v>4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492</v>
      </c>
      <c r="E26" s="28" t="s">
        <v>493</v>
      </c>
      <c r="F26" s="28" t="s">
        <v>273</v>
      </c>
      <c r="G26" s="28" t="s">
        <v>34</v>
      </c>
      <c r="H26" s="28">
        <f>$I$7</f>
        <v>7</v>
      </c>
      <c r="I26" s="28" t="s">
        <v>386</v>
      </c>
      <c r="J26" s="23">
        <v>22.5</v>
      </c>
      <c r="K26" s="20">
        <f>J26/$F$12</f>
        <v>0.52325581395348841</v>
      </c>
      <c r="L26" s="23" t="s">
        <v>4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494</v>
      </c>
      <c r="E27" s="28" t="s">
        <v>495</v>
      </c>
      <c r="F27" s="28" t="s">
        <v>67</v>
      </c>
      <c r="G27" s="28" t="s">
        <v>128</v>
      </c>
      <c r="H27" s="28">
        <f>$I$7</f>
        <v>7</v>
      </c>
      <c r="I27" s="28" t="s">
        <v>30</v>
      </c>
      <c r="J27" s="23">
        <v>22.5</v>
      </c>
      <c r="K27" s="20">
        <f>J27/$F$12</f>
        <v>0.52325581395348841</v>
      </c>
      <c r="L27" s="23" t="s">
        <v>4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496</v>
      </c>
      <c r="E28" s="28" t="s">
        <v>497</v>
      </c>
      <c r="F28" s="28" t="s">
        <v>54</v>
      </c>
      <c r="G28" s="28" t="s">
        <v>359</v>
      </c>
      <c r="H28" s="28">
        <f>$I$7</f>
        <v>7</v>
      </c>
      <c r="I28" s="28" t="s">
        <v>498</v>
      </c>
      <c r="J28" s="23">
        <v>22.5</v>
      </c>
      <c r="K28" s="20">
        <f>J28/$F$12</f>
        <v>0.52325581395348841</v>
      </c>
      <c r="L28" s="23" t="s">
        <v>4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499</v>
      </c>
      <c r="E29" s="28" t="s">
        <v>500</v>
      </c>
      <c r="F29" s="28" t="s">
        <v>141</v>
      </c>
      <c r="G29" s="28" t="s">
        <v>72</v>
      </c>
      <c r="H29" s="28">
        <f>$I$7</f>
        <v>7</v>
      </c>
      <c r="I29" s="28" t="s">
        <v>386</v>
      </c>
      <c r="J29" s="23">
        <v>21.5</v>
      </c>
      <c r="K29" s="20">
        <f>J29/$F$12</f>
        <v>0.5</v>
      </c>
      <c r="L29" s="23" t="s">
        <v>4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501</v>
      </c>
      <c r="E30" s="28" t="s">
        <v>502</v>
      </c>
      <c r="F30" s="28" t="s">
        <v>412</v>
      </c>
      <c r="G30" s="28" t="s">
        <v>209</v>
      </c>
      <c r="H30" s="28">
        <f>$I$7</f>
        <v>7</v>
      </c>
      <c r="I30" s="28" t="s">
        <v>470</v>
      </c>
      <c r="J30" s="23">
        <v>20.5</v>
      </c>
      <c r="K30" s="20">
        <f>J30/$F$12</f>
        <v>0.47674418604651164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503</v>
      </c>
      <c r="E31" s="28" t="s">
        <v>504</v>
      </c>
      <c r="F31" s="28" t="s">
        <v>155</v>
      </c>
      <c r="G31" s="28" t="s">
        <v>47</v>
      </c>
      <c r="H31" s="28">
        <f>$I$7</f>
        <v>7</v>
      </c>
      <c r="I31" s="28" t="s">
        <v>470</v>
      </c>
      <c r="J31" s="23">
        <v>20</v>
      </c>
      <c r="K31" s="20">
        <f>J31/$F$12</f>
        <v>0.46511627906976744</v>
      </c>
      <c r="L31" s="23" t="s">
        <v>5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505</v>
      </c>
      <c r="E32" s="28" t="s">
        <v>506</v>
      </c>
      <c r="F32" s="28" t="s">
        <v>246</v>
      </c>
      <c r="G32" s="28" t="s">
        <v>250</v>
      </c>
      <c r="H32" s="28">
        <f>$I$7</f>
        <v>7</v>
      </c>
      <c r="I32" s="28" t="s">
        <v>30</v>
      </c>
      <c r="J32" s="23">
        <v>19.5</v>
      </c>
      <c r="K32" s="20">
        <f>J32/$F$12</f>
        <v>0.45348837209302323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507</v>
      </c>
      <c r="E33" s="28" t="s">
        <v>508</v>
      </c>
      <c r="F33" s="28" t="s">
        <v>509</v>
      </c>
      <c r="G33" s="28" t="s">
        <v>55</v>
      </c>
      <c r="H33" s="28">
        <f>$I$7</f>
        <v>7</v>
      </c>
      <c r="I33" s="28" t="s">
        <v>491</v>
      </c>
      <c r="J33" s="23">
        <v>19</v>
      </c>
      <c r="K33" s="20">
        <f>J33/$F$12</f>
        <v>0.44186046511627908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510</v>
      </c>
      <c r="E34" s="29" t="s">
        <v>511</v>
      </c>
      <c r="F34" s="29" t="s">
        <v>512</v>
      </c>
      <c r="G34" s="29" t="s">
        <v>221</v>
      </c>
      <c r="H34" s="28">
        <f>$I$7</f>
        <v>7</v>
      </c>
      <c r="I34" s="28" t="s">
        <v>43</v>
      </c>
      <c r="J34" s="40">
        <v>19</v>
      </c>
      <c r="K34" s="20">
        <f>J34/$F$12</f>
        <v>0.44186046511627908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513</v>
      </c>
      <c r="E35" s="28" t="s">
        <v>514</v>
      </c>
      <c r="F35" s="28" t="s">
        <v>146</v>
      </c>
      <c r="G35" s="28" t="s">
        <v>243</v>
      </c>
      <c r="H35" s="28">
        <f>$I$7</f>
        <v>7</v>
      </c>
      <c r="I35" s="28" t="s">
        <v>43</v>
      </c>
      <c r="J35" s="23">
        <v>18.5</v>
      </c>
      <c r="K35" s="20">
        <f>J35/$F$12</f>
        <v>0.43023255813953487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515</v>
      </c>
      <c r="E36" s="28" t="s">
        <v>516</v>
      </c>
      <c r="F36" s="28" t="s">
        <v>204</v>
      </c>
      <c r="G36" s="28" t="s">
        <v>215</v>
      </c>
      <c r="H36" s="28">
        <f>$I$7</f>
        <v>7</v>
      </c>
      <c r="I36" s="28" t="s">
        <v>30</v>
      </c>
      <c r="J36" s="23">
        <v>18</v>
      </c>
      <c r="K36" s="20">
        <f>J36/$F$12</f>
        <v>0.41860465116279072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517</v>
      </c>
      <c r="E37" s="28" t="s">
        <v>518</v>
      </c>
      <c r="F37" s="28" t="s">
        <v>519</v>
      </c>
      <c r="G37" s="28" t="s">
        <v>439</v>
      </c>
      <c r="H37" s="28">
        <f>$I$7</f>
        <v>7</v>
      </c>
      <c r="I37" s="28" t="s">
        <v>43</v>
      </c>
      <c r="J37" s="23">
        <v>18</v>
      </c>
      <c r="K37" s="20">
        <f>J37/$F$12</f>
        <v>0.41860465116279072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520</v>
      </c>
      <c r="E38" s="28" t="s">
        <v>521</v>
      </c>
      <c r="F38" s="28" t="s">
        <v>522</v>
      </c>
      <c r="G38" s="28" t="s">
        <v>86</v>
      </c>
      <c r="H38" s="28">
        <f>$I$7</f>
        <v>7</v>
      </c>
      <c r="I38" s="28" t="s">
        <v>43</v>
      </c>
      <c r="J38" s="23">
        <v>18</v>
      </c>
      <c r="K38" s="20">
        <f>J38/$F$12</f>
        <v>0.41860465116279072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523</v>
      </c>
      <c r="E39" s="28" t="s">
        <v>524</v>
      </c>
      <c r="F39" s="28" t="s">
        <v>525</v>
      </c>
      <c r="G39" s="28" t="s">
        <v>526</v>
      </c>
      <c r="H39" s="28">
        <f>$I$7</f>
        <v>7</v>
      </c>
      <c r="I39" s="28" t="s">
        <v>43</v>
      </c>
      <c r="J39" s="23">
        <v>18</v>
      </c>
      <c r="K39" s="20">
        <f>J39/$F$12</f>
        <v>0.41860465116279072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527</v>
      </c>
      <c r="E40" s="28" t="s">
        <v>528</v>
      </c>
      <c r="F40" s="28" t="s">
        <v>273</v>
      </c>
      <c r="G40" s="28" t="s">
        <v>105</v>
      </c>
      <c r="H40" s="28">
        <f>$I$7</f>
        <v>7</v>
      </c>
      <c r="I40" s="28" t="s">
        <v>386</v>
      </c>
      <c r="J40" s="23">
        <v>17</v>
      </c>
      <c r="K40" s="20">
        <f>J40/$F$12</f>
        <v>0.39534883720930231</v>
      </c>
      <c r="L40" s="23" t="s">
        <v>5</v>
      </c>
    </row>
    <row r="41" spans="1:12" ht="28.5">
      <c r="A41" s="8" t="str">
        <f>$I$5</f>
        <v>география</v>
      </c>
      <c r="B41" s="8" t="s">
        <v>25</v>
      </c>
      <c r="C41" s="14">
        <f>ROW(B41)-14</f>
        <v>27</v>
      </c>
      <c r="D41" s="23" t="s">
        <v>529</v>
      </c>
      <c r="E41" s="28" t="s">
        <v>530</v>
      </c>
      <c r="F41" s="28" t="s">
        <v>531</v>
      </c>
      <c r="G41" s="28" t="s">
        <v>532</v>
      </c>
      <c r="H41" s="28">
        <f>$I$7</f>
        <v>7</v>
      </c>
      <c r="I41" s="28" t="s">
        <v>30</v>
      </c>
      <c r="J41" s="23">
        <v>17</v>
      </c>
      <c r="K41" s="20">
        <f>J41/$F$12</f>
        <v>0.39534883720930231</v>
      </c>
      <c r="L41" s="23" t="s">
        <v>5</v>
      </c>
    </row>
    <row r="42" spans="1:12" ht="28.5">
      <c r="A42" s="8" t="str">
        <f>$I$5</f>
        <v>география</v>
      </c>
      <c r="B42" s="8" t="s">
        <v>25</v>
      </c>
      <c r="C42" s="14">
        <f>ROW(B42)-14</f>
        <v>28</v>
      </c>
      <c r="D42" s="23" t="s">
        <v>533</v>
      </c>
      <c r="E42" s="28" t="s">
        <v>534</v>
      </c>
      <c r="F42" s="28" t="s">
        <v>184</v>
      </c>
      <c r="G42" s="28" t="s">
        <v>135</v>
      </c>
      <c r="H42" s="28">
        <f>$I$7</f>
        <v>7</v>
      </c>
      <c r="I42" s="28" t="s">
        <v>30</v>
      </c>
      <c r="J42" s="23">
        <v>17</v>
      </c>
      <c r="K42" s="20">
        <f>J42/$F$12</f>
        <v>0.39534883720930231</v>
      </c>
      <c r="L42" s="23" t="s">
        <v>5</v>
      </c>
    </row>
    <row r="43" spans="1:12" ht="28.5">
      <c r="A43" s="8" t="str">
        <f>$I$5</f>
        <v>география</v>
      </c>
      <c r="B43" s="8" t="s">
        <v>25</v>
      </c>
      <c r="C43" s="14">
        <f>ROW(B43)-14</f>
        <v>29</v>
      </c>
      <c r="D43" s="23" t="s">
        <v>535</v>
      </c>
      <c r="E43" s="28" t="s">
        <v>536</v>
      </c>
      <c r="F43" s="28" t="s">
        <v>473</v>
      </c>
      <c r="G43" s="28" t="s">
        <v>212</v>
      </c>
      <c r="H43" s="28">
        <f>$I$7</f>
        <v>7</v>
      </c>
      <c r="I43" s="28" t="s">
        <v>30</v>
      </c>
      <c r="J43" s="23">
        <v>17</v>
      </c>
      <c r="K43" s="20">
        <f>J43/$F$12</f>
        <v>0.39534883720930231</v>
      </c>
      <c r="L43" s="23" t="s">
        <v>5</v>
      </c>
    </row>
    <row r="44" spans="1:12" ht="28.5">
      <c r="A44" s="8" t="str">
        <f>$I$5</f>
        <v>география</v>
      </c>
      <c r="B44" s="8" t="s">
        <v>25</v>
      </c>
      <c r="C44" s="14">
        <f>ROW(B44)-14</f>
        <v>30</v>
      </c>
      <c r="D44" s="23" t="s">
        <v>537</v>
      </c>
      <c r="E44" s="28" t="s">
        <v>538</v>
      </c>
      <c r="F44" s="28" t="s">
        <v>33</v>
      </c>
      <c r="G44" s="28" t="s">
        <v>176</v>
      </c>
      <c r="H44" s="28">
        <f>$I$7</f>
        <v>7</v>
      </c>
      <c r="I44" s="28" t="s">
        <v>328</v>
      </c>
      <c r="J44" s="23">
        <v>16.5</v>
      </c>
      <c r="K44" s="20">
        <f>J44/$F$12</f>
        <v>0.38372093023255816</v>
      </c>
      <c r="L44" s="23" t="s">
        <v>5</v>
      </c>
    </row>
    <row r="45" spans="1:12" ht="28.5">
      <c r="A45" s="8" t="str">
        <f>$I$5</f>
        <v>география</v>
      </c>
      <c r="B45" s="8" t="s">
        <v>25</v>
      </c>
      <c r="C45" s="14">
        <f>ROW(B45)-14</f>
        <v>31</v>
      </c>
      <c r="D45" s="23" t="s">
        <v>539</v>
      </c>
      <c r="E45" s="28" t="s">
        <v>540</v>
      </c>
      <c r="F45" s="28" t="s">
        <v>270</v>
      </c>
      <c r="G45" s="28" t="s">
        <v>221</v>
      </c>
      <c r="H45" s="28">
        <f>$I$7</f>
        <v>7</v>
      </c>
      <c r="I45" s="28" t="s">
        <v>30</v>
      </c>
      <c r="J45" s="23">
        <v>16</v>
      </c>
      <c r="K45" s="20">
        <f>J45/$F$12</f>
        <v>0.37209302325581395</v>
      </c>
      <c r="L45" s="23" t="s">
        <v>5</v>
      </c>
    </row>
    <row r="46" spans="1:12" ht="28.5">
      <c r="A46" s="8" t="str">
        <f>$I$5</f>
        <v>география</v>
      </c>
      <c r="B46" s="8" t="s">
        <v>25</v>
      </c>
      <c r="C46" s="14">
        <f>ROW(B46)-14</f>
        <v>32</v>
      </c>
      <c r="D46" s="23" t="s">
        <v>541</v>
      </c>
      <c r="E46" s="28" t="s">
        <v>542</v>
      </c>
      <c r="F46" s="28" t="s">
        <v>543</v>
      </c>
      <c r="G46" s="28" t="s">
        <v>544</v>
      </c>
      <c r="H46" s="28">
        <f>$I$7</f>
        <v>7</v>
      </c>
      <c r="I46" s="28" t="s">
        <v>356</v>
      </c>
      <c r="J46" s="23">
        <v>15.5</v>
      </c>
      <c r="K46" s="20">
        <f>J46/$F$12</f>
        <v>0.36046511627906974</v>
      </c>
      <c r="L46" s="23" t="s">
        <v>5</v>
      </c>
    </row>
    <row r="47" spans="1:12" ht="28.5">
      <c r="A47" s="8" t="str">
        <f>$I$5</f>
        <v>география</v>
      </c>
      <c r="B47" s="8" t="s">
        <v>25</v>
      </c>
      <c r="C47" s="14">
        <f>ROW(B47)-14</f>
        <v>33</v>
      </c>
      <c r="D47" s="23" t="s">
        <v>545</v>
      </c>
      <c r="E47" s="28" t="s">
        <v>546</v>
      </c>
      <c r="F47" s="28" t="s">
        <v>224</v>
      </c>
      <c r="G47" s="28" t="s">
        <v>547</v>
      </c>
      <c r="H47" s="28">
        <f>$I$7</f>
        <v>7</v>
      </c>
      <c r="I47" s="28" t="s">
        <v>43</v>
      </c>
      <c r="J47" s="23">
        <v>15.5</v>
      </c>
      <c r="K47" s="20">
        <f>J47/$F$12</f>
        <v>0.36046511627906974</v>
      </c>
      <c r="L47" s="23" t="s">
        <v>5</v>
      </c>
    </row>
    <row r="48" spans="1:12" ht="28.5">
      <c r="A48" s="8" t="str">
        <f>$I$5</f>
        <v>география</v>
      </c>
      <c r="B48" s="8" t="s">
        <v>25</v>
      </c>
      <c r="C48" s="14">
        <f>ROW(B48)-14</f>
        <v>34</v>
      </c>
      <c r="D48" s="23" t="s">
        <v>548</v>
      </c>
      <c r="E48" s="28" t="s">
        <v>549</v>
      </c>
      <c r="F48" s="28" t="s">
        <v>67</v>
      </c>
      <c r="G48" s="28" t="s">
        <v>86</v>
      </c>
      <c r="H48" s="28">
        <f>$I$7</f>
        <v>7</v>
      </c>
      <c r="I48" s="28" t="s">
        <v>43</v>
      </c>
      <c r="J48" s="23">
        <v>15.5</v>
      </c>
      <c r="K48" s="20">
        <f>J48/$F$12</f>
        <v>0.36046511627906974</v>
      </c>
      <c r="L48" s="23" t="s">
        <v>5</v>
      </c>
    </row>
    <row r="49" spans="1:12" ht="28.5">
      <c r="A49" s="8" t="str">
        <f>$I$5</f>
        <v>география</v>
      </c>
      <c r="B49" s="8" t="s">
        <v>25</v>
      </c>
      <c r="C49" s="14">
        <f>ROW(B49)-14</f>
        <v>35</v>
      </c>
      <c r="D49" s="23" t="s">
        <v>550</v>
      </c>
      <c r="E49" s="28" t="s">
        <v>551</v>
      </c>
      <c r="F49" s="28" t="s">
        <v>552</v>
      </c>
      <c r="G49" s="28" t="s">
        <v>59</v>
      </c>
      <c r="H49" s="28">
        <f>$I$7</f>
        <v>7</v>
      </c>
      <c r="I49" s="28" t="s">
        <v>43</v>
      </c>
      <c r="J49" s="23">
        <v>15.5</v>
      </c>
      <c r="K49" s="20">
        <f>J49/$F$12</f>
        <v>0.36046511627906974</v>
      </c>
      <c r="L49" s="23" t="s">
        <v>5</v>
      </c>
    </row>
    <row r="50" spans="1:12" ht="28.5">
      <c r="A50" s="8" t="str">
        <f>$I$5</f>
        <v>география</v>
      </c>
      <c r="B50" s="8" t="s">
        <v>25</v>
      </c>
      <c r="C50" s="14">
        <f>ROW(B50)-14</f>
        <v>36</v>
      </c>
      <c r="D50" s="23" t="s">
        <v>553</v>
      </c>
      <c r="E50" s="28" t="s">
        <v>554</v>
      </c>
      <c r="F50" s="28" t="s">
        <v>351</v>
      </c>
      <c r="G50" s="28" t="s">
        <v>72</v>
      </c>
      <c r="H50" s="28">
        <f>$I$7</f>
        <v>7</v>
      </c>
      <c r="I50" s="28" t="s">
        <v>491</v>
      </c>
      <c r="J50" s="23">
        <v>15</v>
      </c>
      <c r="K50" s="20">
        <f>J50/$F$12</f>
        <v>0.34883720930232559</v>
      </c>
      <c r="L50" s="23" t="s">
        <v>5</v>
      </c>
    </row>
    <row r="51" spans="1:12" ht="28.5">
      <c r="A51" s="8" t="str">
        <f>$I$5</f>
        <v>география</v>
      </c>
      <c r="B51" s="8" t="s">
        <v>25</v>
      </c>
      <c r="C51" s="14">
        <f>ROW(B51)-14</f>
        <v>37</v>
      </c>
      <c r="D51" s="23" t="s">
        <v>555</v>
      </c>
      <c r="E51" s="28" t="s">
        <v>556</v>
      </c>
      <c r="F51" s="28" t="s">
        <v>234</v>
      </c>
      <c r="G51" s="28" t="s">
        <v>262</v>
      </c>
      <c r="H51" s="28">
        <f>$I$7</f>
        <v>7</v>
      </c>
      <c r="I51" s="28" t="s">
        <v>491</v>
      </c>
      <c r="J51" s="23">
        <v>15</v>
      </c>
      <c r="K51" s="20">
        <f>J51/$F$12</f>
        <v>0.34883720930232559</v>
      </c>
      <c r="L51" s="23" t="s">
        <v>5</v>
      </c>
    </row>
    <row r="52" spans="1:12" ht="28.5">
      <c r="A52" s="8" t="str">
        <f>$I$5</f>
        <v>география</v>
      </c>
      <c r="B52" s="8" t="s">
        <v>25</v>
      </c>
      <c r="C52" s="14">
        <f>ROW(B52)-14</f>
        <v>38</v>
      </c>
      <c r="D52" s="23" t="s">
        <v>557</v>
      </c>
      <c r="E52" s="28" t="s">
        <v>558</v>
      </c>
      <c r="F52" s="28" t="s">
        <v>559</v>
      </c>
      <c r="G52" s="28" t="s">
        <v>560</v>
      </c>
      <c r="H52" s="28">
        <f>$I$7</f>
        <v>7</v>
      </c>
      <c r="I52" s="28" t="s">
        <v>464</v>
      </c>
      <c r="J52" s="23">
        <v>15</v>
      </c>
      <c r="K52" s="20">
        <f>J52/$F$12</f>
        <v>0.34883720930232559</v>
      </c>
      <c r="L52" s="23" t="s">
        <v>5</v>
      </c>
    </row>
    <row r="53" spans="1:12" ht="28.5">
      <c r="A53" s="8" t="str">
        <f>$I$5</f>
        <v>география</v>
      </c>
      <c r="B53" s="8" t="s">
        <v>25</v>
      </c>
      <c r="C53" s="14">
        <f>ROW(B53)-14</f>
        <v>39</v>
      </c>
      <c r="D53" s="23" t="s">
        <v>561</v>
      </c>
      <c r="E53" s="28" t="s">
        <v>562</v>
      </c>
      <c r="F53" s="28" t="s">
        <v>563</v>
      </c>
      <c r="G53" s="28" t="s">
        <v>47</v>
      </c>
      <c r="H53" s="28">
        <f>$I$7</f>
        <v>7</v>
      </c>
      <c r="I53" s="28" t="s">
        <v>386</v>
      </c>
      <c r="J53" s="23">
        <v>15</v>
      </c>
      <c r="K53" s="20">
        <f>J53/$F$12</f>
        <v>0.34883720930232559</v>
      </c>
      <c r="L53" s="23" t="s">
        <v>5</v>
      </c>
    </row>
    <row r="54" spans="1:12" ht="28.5">
      <c r="A54" s="8" t="str">
        <f>$I$5</f>
        <v>география</v>
      </c>
      <c r="B54" s="8" t="s">
        <v>25</v>
      </c>
      <c r="C54" s="14">
        <f>ROW(B54)-14</f>
        <v>40</v>
      </c>
      <c r="D54" s="23" t="s">
        <v>564</v>
      </c>
      <c r="E54" s="28" t="s">
        <v>565</v>
      </c>
      <c r="F54" s="28" t="s">
        <v>452</v>
      </c>
      <c r="G54" s="28" t="s">
        <v>39</v>
      </c>
      <c r="H54" s="28">
        <f>$I$7</f>
        <v>7</v>
      </c>
      <c r="I54" s="28" t="s">
        <v>498</v>
      </c>
      <c r="J54" s="23">
        <v>15</v>
      </c>
      <c r="K54" s="20">
        <f>J54/$F$12</f>
        <v>0.34883720930232559</v>
      </c>
      <c r="L54" s="23" t="s">
        <v>5</v>
      </c>
    </row>
    <row r="55" spans="1:12" ht="28.5">
      <c r="A55" s="8" t="str">
        <f>$I$5</f>
        <v>география</v>
      </c>
      <c r="B55" s="8" t="s">
        <v>25</v>
      </c>
      <c r="C55" s="14">
        <f>ROW(B55)-14</f>
        <v>41</v>
      </c>
      <c r="D55" s="23" t="s">
        <v>566</v>
      </c>
      <c r="E55" s="28" t="s">
        <v>567</v>
      </c>
      <c r="F55" s="28" t="s">
        <v>385</v>
      </c>
      <c r="G55" s="28" t="s">
        <v>128</v>
      </c>
      <c r="H55" s="28">
        <f>$I$7</f>
        <v>7</v>
      </c>
      <c r="I55" s="28" t="s">
        <v>30</v>
      </c>
      <c r="J55" s="23">
        <v>15</v>
      </c>
      <c r="K55" s="20">
        <f>J55/$F$12</f>
        <v>0.34883720930232559</v>
      </c>
      <c r="L55" s="23" t="s">
        <v>5</v>
      </c>
    </row>
    <row r="56" spans="1:12" ht="28.5">
      <c r="A56" s="8" t="str">
        <f>$I$5</f>
        <v>география</v>
      </c>
      <c r="B56" s="8" t="s">
        <v>25</v>
      </c>
      <c r="C56" s="14">
        <f>ROW(B56)-14</f>
        <v>42</v>
      </c>
      <c r="D56" s="23" t="s">
        <v>568</v>
      </c>
      <c r="E56" s="28" t="s">
        <v>569</v>
      </c>
      <c r="F56" s="28" t="s">
        <v>304</v>
      </c>
      <c r="G56" s="28" t="s">
        <v>570</v>
      </c>
      <c r="H56" s="28">
        <f>$I$7</f>
        <v>7</v>
      </c>
      <c r="I56" s="28" t="s">
        <v>356</v>
      </c>
      <c r="J56" s="23">
        <v>15</v>
      </c>
      <c r="K56" s="20">
        <f>J56/$F$12</f>
        <v>0.34883720930232559</v>
      </c>
      <c r="L56" s="23" t="s">
        <v>5</v>
      </c>
    </row>
    <row r="57" spans="1:12" ht="28.5">
      <c r="A57" s="8" t="str">
        <f>$I$5</f>
        <v>география</v>
      </c>
      <c r="B57" s="8" t="s">
        <v>25</v>
      </c>
      <c r="C57" s="14">
        <f>ROW(B57)-14</f>
        <v>43</v>
      </c>
      <c r="D57" s="23" t="s">
        <v>571</v>
      </c>
      <c r="E57" s="28" t="s">
        <v>572</v>
      </c>
      <c r="F57" s="28" t="s">
        <v>573</v>
      </c>
      <c r="G57" s="28" t="s">
        <v>55</v>
      </c>
      <c r="H57" s="28">
        <f>$I$7</f>
        <v>7</v>
      </c>
      <c r="I57" s="28" t="s">
        <v>43</v>
      </c>
      <c r="J57" s="23">
        <v>15</v>
      </c>
      <c r="K57" s="20">
        <f>J57/$F$12</f>
        <v>0.34883720930232559</v>
      </c>
      <c r="L57" s="23" t="s">
        <v>5</v>
      </c>
    </row>
    <row r="58" spans="1:12" ht="28.5">
      <c r="A58" s="8" t="str">
        <f>$I$5</f>
        <v>география</v>
      </c>
      <c r="B58" s="8" t="s">
        <v>25</v>
      </c>
      <c r="C58" s="14">
        <f>ROW(B58)-14</f>
        <v>44</v>
      </c>
      <c r="D58" s="23" t="s">
        <v>574</v>
      </c>
      <c r="E58" s="28" t="s">
        <v>575</v>
      </c>
      <c r="F58" s="28" t="s">
        <v>234</v>
      </c>
      <c r="G58" s="28" t="s">
        <v>63</v>
      </c>
      <c r="H58" s="28">
        <f>$I$7</f>
        <v>7</v>
      </c>
      <c r="I58" s="28" t="s">
        <v>30</v>
      </c>
      <c r="J58" s="23">
        <v>14</v>
      </c>
      <c r="K58" s="20">
        <f>J58/$F$12</f>
        <v>0.32558139534883723</v>
      </c>
      <c r="L58" s="23" t="s">
        <v>5</v>
      </c>
    </row>
    <row r="59" spans="1:12" ht="28.5">
      <c r="A59" s="8" t="str">
        <f>$I$5</f>
        <v>география</v>
      </c>
      <c r="B59" s="8" t="s">
        <v>25</v>
      </c>
      <c r="C59" s="14">
        <f>ROW(B59)-14</f>
        <v>45</v>
      </c>
      <c r="D59" s="23" t="s">
        <v>576</v>
      </c>
      <c r="E59" s="28" t="s">
        <v>577</v>
      </c>
      <c r="F59" s="28" t="s">
        <v>270</v>
      </c>
      <c r="G59" s="28" t="s">
        <v>570</v>
      </c>
      <c r="H59" s="28">
        <f>$I$7</f>
        <v>7</v>
      </c>
      <c r="I59" s="28" t="s">
        <v>356</v>
      </c>
      <c r="J59" s="23">
        <v>14</v>
      </c>
      <c r="K59" s="20">
        <f>J59/$F$12</f>
        <v>0.32558139534883723</v>
      </c>
      <c r="L59" s="23" t="s">
        <v>5</v>
      </c>
    </row>
    <row r="60" spans="1:12" ht="28.5">
      <c r="A60" s="8" t="str">
        <f>$I$5</f>
        <v>география</v>
      </c>
      <c r="B60" s="8" t="s">
        <v>25</v>
      </c>
      <c r="C60" s="14">
        <f>ROW(B60)-14</f>
        <v>46</v>
      </c>
      <c r="D60" s="23" t="s">
        <v>578</v>
      </c>
      <c r="E60" s="28" t="s">
        <v>579</v>
      </c>
      <c r="F60" s="28" t="s">
        <v>476</v>
      </c>
      <c r="G60" s="28" t="s">
        <v>105</v>
      </c>
      <c r="H60" s="28">
        <f>$I$7</f>
        <v>7</v>
      </c>
      <c r="I60" s="28" t="s">
        <v>43</v>
      </c>
      <c r="J60" s="23">
        <v>14</v>
      </c>
      <c r="K60" s="20">
        <f>J60/$F$12</f>
        <v>0.32558139534883723</v>
      </c>
      <c r="L60" s="23" t="s">
        <v>5</v>
      </c>
    </row>
    <row r="61" spans="1:12" ht="28.5">
      <c r="A61" s="8" t="str">
        <f>$I$5</f>
        <v>география</v>
      </c>
      <c r="B61" s="8" t="s">
        <v>25</v>
      </c>
      <c r="C61" s="14">
        <f>ROW(B61)-14</f>
        <v>47</v>
      </c>
      <c r="D61" s="23" t="s">
        <v>580</v>
      </c>
      <c r="E61" s="28" t="s">
        <v>581</v>
      </c>
      <c r="F61" s="28" t="s">
        <v>116</v>
      </c>
      <c r="G61" s="28" t="s">
        <v>439</v>
      </c>
      <c r="H61" s="28">
        <f>$I$7</f>
        <v>7</v>
      </c>
      <c r="I61" s="28" t="s">
        <v>328</v>
      </c>
      <c r="J61" s="23">
        <v>14</v>
      </c>
      <c r="K61" s="20">
        <f>J61/$F$12</f>
        <v>0.32558139534883723</v>
      </c>
      <c r="L61" s="23" t="s">
        <v>5</v>
      </c>
    </row>
    <row r="62" spans="1:12" ht="28.5">
      <c r="A62" s="8" t="str">
        <f>$I$5</f>
        <v>география</v>
      </c>
      <c r="B62" s="8" t="s">
        <v>25</v>
      </c>
      <c r="C62" s="14">
        <f>ROW(B62)-14</f>
        <v>48</v>
      </c>
      <c r="D62" s="23" t="s">
        <v>582</v>
      </c>
      <c r="E62" s="28" t="s">
        <v>583</v>
      </c>
      <c r="F62" s="28" t="s">
        <v>584</v>
      </c>
      <c r="G62" s="28" t="s">
        <v>55</v>
      </c>
      <c r="H62" s="28">
        <f>$I$7</f>
        <v>7</v>
      </c>
      <c r="I62" s="28" t="s">
        <v>491</v>
      </c>
      <c r="J62" s="23">
        <v>13.5</v>
      </c>
      <c r="K62" s="20">
        <f>J62/$F$12</f>
        <v>0.31395348837209303</v>
      </c>
      <c r="L62" s="23" t="s">
        <v>5</v>
      </c>
    </row>
    <row r="63" spans="1:12" ht="28.5">
      <c r="A63" s="8" t="str">
        <f>$I$5</f>
        <v>география</v>
      </c>
      <c r="B63" s="8" t="s">
        <v>25</v>
      </c>
      <c r="C63" s="14">
        <f>ROW(B63)-14</f>
        <v>49</v>
      </c>
      <c r="D63" s="23" t="s">
        <v>585</v>
      </c>
      <c r="E63" s="28" t="s">
        <v>586</v>
      </c>
      <c r="F63" s="28" t="s">
        <v>587</v>
      </c>
      <c r="G63" s="28" t="s">
        <v>359</v>
      </c>
      <c r="H63" s="28">
        <f>$I$7</f>
        <v>7</v>
      </c>
      <c r="I63" s="28" t="s">
        <v>30</v>
      </c>
      <c r="J63" s="23">
        <v>13.5</v>
      </c>
      <c r="K63" s="20">
        <f>J63/$F$12</f>
        <v>0.31395348837209303</v>
      </c>
      <c r="L63" s="23" t="s">
        <v>5</v>
      </c>
    </row>
    <row r="64" spans="1:12" ht="28.5">
      <c r="A64" s="8" t="str">
        <f>$I$5</f>
        <v>география</v>
      </c>
      <c r="B64" s="8" t="s">
        <v>25</v>
      </c>
      <c r="C64" s="14">
        <f>ROW(B64)-14</f>
        <v>50</v>
      </c>
      <c r="D64" s="23" t="s">
        <v>588</v>
      </c>
      <c r="E64" s="28" t="s">
        <v>589</v>
      </c>
      <c r="F64" s="28" t="s">
        <v>590</v>
      </c>
      <c r="G64" s="28" t="s">
        <v>322</v>
      </c>
      <c r="H64" s="28">
        <f>$I$7</f>
        <v>7</v>
      </c>
      <c r="I64" s="28" t="s">
        <v>356</v>
      </c>
      <c r="J64" s="23">
        <v>13.5</v>
      </c>
      <c r="K64" s="20">
        <f>J64/$F$12</f>
        <v>0.31395348837209303</v>
      </c>
      <c r="L64" s="23" t="s">
        <v>5</v>
      </c>
    </row>
    <row r="65" spans="1:12" ht="28.5">
      <c r="A65" s="8" t="str">
        <f>$I$5</f>
        <v>география</v>
      </c>
      <c r="B65" s="8" t="s">
        <v>25</v>
      </c>
      <c r="C65" s="14">
        <f>ROW(B65)-14</f>
        <v>51</v>
      </c>
      <c r="D65" s="23" t="s">
        <v>591</v>
      </c>
      <c r="E65" s="28" t="s">
        <v>592</v>
      </c>
      <c r="F65" s="28" t="s">
        <v>593</v>
      </c>
      <c r="G65" s="28" t="s">
        <v>105</v>
      </c>
      <c r="H65" s="28">
        <f>$I$7</f>
        <v>7</v>
      </c>
      <c r="I65" s="28" t="s">
        <v>356</v>
      </c>
      <c r="J65" s="23">
        <v>13.5</v>
      </c>
      <c r="K65" s="20">
        <f>J65/$F$12</f>
        <v>0.31395348837209303</v>
      </c>
      <c r="L65" s="23" t="s">
        <v>5</v>
      </c>
    </row>
    <row r="66" spans="1:12" ht="28.5">
      <c r="A66" s="8" t="str">
        <f>$I$5</f>
        <v>география</v>
      </c>
      <c r="B66" s="8" t="s">
        <v>25</v>
      </c>
      <c r="C66" s="14">
        <f>ROW(B66)-14</f>
        <v>52</v>
      </c>
      <c r="D66" s="23" t="s">
        <v>594</v>
      </c>
      <c r="E66" s="28" t="s">
        <v>565</v>
      </c>
      <c r="F66" s="28" t="s">
        <v>285</v>
      </c>
      <c r="G66" s="28" t="s">
        <v>212</v>
      </c>
      <c r="H66" s="28">
        <f>$I$7</f>
        <v>7</v>
      </c>
      <c r="I66" s="28" t="s">
        <v>491</v>
      </c>
      <c r="J66" s="23">
        <v>13</v>
      </c>
      <c r="K66" s="20">
        <f>J66/$F$12</f>
        <v>0.30232558139534882</v>
      </c>
      <c r="L66" s="23" t="s">
        <v>5</v>
      </c>
    </row>
    <row r="67" spans="1:12" ht="28.5">
      <c r="A67" s="8" t="str">
        <f>$I$5</f>
        <v>география</v>
      </c>
      <c r="B67" s="8" t="s">
        <v>25</v>
      </c>
      <c r="C67" s="14">
        <f>ROW(B67)-14</f>
        <v>53</v>
      </c>
      <c r="D67" s="23" t="s">
        <v>595</v>
      </c>
      <c r="E67" s="28" t="s">
        <v>596</v>
      </c>
      <c r="F67" s="28" t="s">
        <v>224</v>
      </c>
      <c r="G67" s="28" t="s">
        <v>128</v>
      </c>
      <c r="H67" s="28">
        <f>$I$7</f>
        <v>7</v>
      </c>
      <c r="I67" s="28" t="s">
        <v>498</v>
      </c>
      <c r="J67" s="23">
        <v>13</v>
      </c>
      <c r="K67" s="20">
        <f>J67/$F$12</f>
        <v>0.30232558139534882</v>
      </c>
      <c r="L67" s="23" t="s">
        <v>5</v>
      </c>
    </row>
    <row r="68" spans="1:12" ht="28.5">
      <c r="A68" s="8" t="str">
        <f>$I$5</f>
        <v>география</v>
      </c>
      <c r="B68" s="8" t="s">
        <v>25</v>
      </c>
      <c r="C68" s="14">
        <f>ROW(B68)-14</f>
        <v>54</v>
      </c>
      <c r="D68" s="23" t="s">
        <v>597</v>
      </c>
      <c r="E68" s="28" t="s">
        <v>598</v>
      </c>
      <c r="F68" s="28" t="s">
        <v>599</v>
      </c>
      <c r="G68" s="28" t="s">
        <v>47</v>
      </c>
      <c r="H68" s="28">
        <f>$I$7</f>
        <v>7</v>
      </c>
      <c r="I68" s="28" t="s">
        <v>498</v>
      </c>
      <c r="J68" s="23">
        <v>13</v>
      </c>
      <c r="K68" s="20">
        <f>J68/$F$12</f>
        <v>0.30232558139534882</v>
      </c>
      <c r="L68" s="23" t="s">
        <v>5</v>
      </c>
    </row>
    <row r="69" spans="1:12" ht="28.5">
      <c r="A69" s="8" t="str">
        <f>$I$5</f>
        <v>география</v>
      </c>
      <c r="B69" s="8" t="s">
        <v>25</v>
      </c>
      <c r="C69" s="14">
        <f>ROW(B69)-14</f>
        <v>55</v>
      </c>
      <c r="D69" s="23" t="s">
        <v>600</v>
      </c>
      <c r="E69" s="28" t="s">
        <v>601</v>
      </c>
      <c r="F69" s="28" t="s">
        <v>509</v>
      </c>
      <c r="G69" s="28" t="s">
        <v>72</v>
      </c>
      <c r="H69" s="28">
        <f>$I$7</f>
        <v>7</v>
      </c>
      <c r="I69" s="28" t="s">
        <v>30</v>
      </c>
      <c r="J69" s="23">
        <v>13</v>
      </c>
      <c r="K69" s="20">
        <f>J69/$F$12</f>
        <v>0.30232558139534882</v>
      </c>
      <c r="L69" s="23" t="s">
        <v>5</v>
      </c>
    </row>
    <row r="70" spans="1:12" ht="28.5">
      <c r="A70" s="8" t="str">
        <f>$I$5</f>
        <v>география</v>
      </c>
      <c r="B70" s="8" t="s">
        <v>25</v>
      </c>
      <c r="C70" s="14">
        <f>ROW(B70)-14</f>
        <v>56</v>
      </c>
      <c r="D70" s="23" t="s">
        <v>602</v>
      </c>
      <c r="E70" s="28" t="s">
        <v>603</v>
      </c>
      <c r="F70" s="28" t="s">
        <v>273</v>
      </c>
      <c r="G70" s="28" t="s">
        <v>490</v>
      </c>
      <c r="H70" s="28">
        <f>$I$7</f>
        <v>7</v>
      </c>
      <c r="I70" s="28" t="s">
        <v>43</v>
      </c>
      <c r="J70" s="23">
        <v>13</v>
      </c>
      <c r="K70" s="20">
        <f>J70/$F$12</f>
        <v>0.30232558139534882</v>
      </c>
      <c r="L70" s="23" t="s">
        <v>5</v>
      </c>
    </row>
    <row r="71" spans="1:12" ht="28.5">
      <c r="A71" s="8" t="str">
        <f>$I$5</f>
        <v>география</v>
      </c>
      <c r="B71" s="8" t="s">
        <v>25</v>
      </c>
      <c r="C71" s="14">
        <f>ROW(B71)-14</f>
        <v>57</v>
      </c>
      <c r="D71" s="23" t="s">
        <v>604</v>
      </c>
      <c r="E71" s="28" t="s">
        <v>605</v>
      </c>
      <c r="F71" s="28" t="s">
        <v>396</v>
      </c>
      <c r="G71" s="28" t="s">
        <v>606</v>
      </c>
      <c r="H71" s="28">
        <f>$I$7</f>
        <v>7</v>
      </c>
      <c r="I71" s="34" t="s">
        <v>470</v>
      </c>
      <c r="J71" s="23">
        <v>12</v>
      </c>
      <c r="K71" s="20">
        <f>J71/$F$12</f>
        <v>0.27906976744186046</v>
      </c>
      <c r="L71" s="23" t="s">
        <v>5</v>
      </c>
    </row>
    <row r="72" spans="1:12" ht="28.5">
      <c r="A72" s="8" t="str">
        <f>$I$5</f>
        <v>география</v>
      </c>
      <c r="B72" s="8" t="s">
        <v>25</v>
      </c>
      <c r="C72" s="14">
        <f>ROW(B72)-14</f>
        <v>58</v>
      </c>
      <c r="D72" s="23" t="s">
        <v>607</v>
      </c>
      <c r="E72" s="28" t="s">
        <v>608</v>
      </c>
      <c r="F72" s="28" t="s">
        <v>609</v>
      </c>
      <c r="G72" s="28" t="s">
        <v>610</v>
      </c>
      <c r="H72" s="28">
        <f>$I$7</f>
        <v>7</v>
      </c>
      <c r="I72" s="28" t="s">
        <v>386</v>
      </c>
      <c r="J72" s="23">
        <v>12</v>
      </c>
      <c r="K72" s="20">
        <f>J72/$F$12</f>
        <v>0.27906976744186046</v>
      </c>
      <c r="L72" s="23" t="s">
        <v>5</v>
      </c>
    </row>
    <row r="73" spans="1:12" ht="28.5">
      <c r="A73" s="8" t="str">
        <f>$I$5</f>
        <v>география</v>
      </c>
      <c r="B73" s="8" t="s">
        <v>25</v>
      </c>
      <c r="C73" s="14">
        <f>ROW(B73)-14</f>
        <v>59</v>
      </c>
      <c r="D73" s="23" t="s">
        <v>611</v>
      </c>
      <c r="E73" s="28" t="s">
        <v>319</v>
      </c>
      <c r="F73" s="28" t="s">
        <v>351</v>
      </c>
      <c r="G73" s="28" t="s">
        <v>63</v>
      </c>
      <c r="H73" s="28">
        <f>$I$7</f>
        <v>7</v>
      </c>
      <c r="I73" s="28" t="s">
        <v>498</v>
      </c>
      <c r="J73" s="23">
        <v>12</v>
      </c>
      <c r="K73" s="20">
        <f>J73/$F$12</f>
        <v>0.27906976744186046</v>
      </c>
      <c r="L73" s="23" t="s">
        <v>5</v>
      </c>
    </row>
    <row r="74" spans="1:12" ht="28.5">
      <c r="A74" s="8" t="str">
        <f>$I$5</f>
        <v>география</v>
      </c>
      <c r="B74" s="8" t="s">
        <v>25</v>
      </c>
      <c r="C74" s="14">
        <f>ROW(B74)-14</f>
        <v>60</v>
      </c>
      <c r="D74" s="23" t="s">
        <v>612</v>
      </c>
      <c r="E74" s="28" t="s">
        <v>613</v>
      </c>
      <c r="F74" s="28" t="s">
        <v>385</v>
      </c>
      <c r="G74" s="28" t="s">
        <v>59</v>
      </c>
      <c r="H74" s="28">
        <f>$I$7</f>
        <v>7</v>
      </c>
      <c r="I74" s="28" t="s">
        <v>498</v>
      </c>
      <c r="J74" s="23">
        <v>11.5</v>
      </c>
      <c r="K74" s="20">
        <f>J74/$F$12</f>
        <v>0.26744186046511625</v>
      </c>
      <c r="L74" s="23" t="s">
        <v>5</v>
      </c>
    </row>
    <row r="75" spans="1:12" ht="28.5">
      <c r="A75" s="8" t="str">
        <f>$I$5</f>
        <v>география</v>
      </c>
      <c r="B75" s="8" t="s">
        <v>25</v>
      </c>
      <c r="C75" s="14">
        <f>ROW(B75)-14</f>
        <v>61</v>
      </c>
      <c r="D75" s="23" t="s">
        <v>614</v>
      </c>
      <c r="E75" s="28" t="s">
        <v>615</v>
      </c>
      <c r="F75" s="28" t="s">
        <v>184</v>
      </c>
      <c r="G75" s="28" t="s">
        <v>195</v>
      </c>
      <c r="H75" s="28">
        <f>$I$7</f>
        <v>7</v>
      </c>
      <c r="I75" s="28" t="s">
        <v>491</v>
      </c>
      <c r="J75" s="23">
        <v>11</v>
      </c>
      <c r="K75" s="20">
        <f>J75/$F$12</f>
        <v>0.2558139534883721</v>
      </c>
      <c r="L75" s="23" t="s">
        <v>5</v>
      </c>
    </row>
    <row r="76" spans="1:12" ht="28.5">
      <c r="A76" s="8" t="str">
        <f>$I$5</f>
        <v>география</v>
      </c>
      <c r="B76" s="8" t="s">
        <v>25</v>
      </c>
      <c r="C76" s="14">
        <f>ROW(B76)-14</f>
        <v>62</v>
      </c>
      <c r="D76" s="23" t="s">
        <v>616</v>
      </c>
      <c r="E76" s="29" t="s">
        <v>617</v>
      </c>
      <c r="F76" s="29" t="s">
        <v>54</v>
      </c>
      <c r="G76" s="29" t="s">
        <v>34</v>
      </c>
      <c r="H76" s="28">
        <f>$I$7</f>
        <v>7</v>
      </c>
      <c r="I76" s="28" t="s">
        <v>43</v>
      </c>
      <c r="J76" s="40">
        <v>10.5</v>
      </c>
      <c r="K76" s="20">
        <f>J76/$F$12</f>
        <v>0.2441860465116279</v>
      </c>
      <c r="L76" s="23" t="s">
        <v>5</v>
      </c>
    </row>
    <row r="77" spans="1:12" ht="28.5">
      <c r="A77" s="8" t="str">
        <f>$I$5</f>
        <v>география</v>
      </c>
      <c r="B77" s="8" t="s">
        <v>25</v>
      </c>
      <c r="C77" s="14">
        <f>ROW(B77)-14</f>
        <v>63</v>
      </c>
      <c r="D77" s="23" t="s">
        <v>618</v>
      </c>
      <c r="E77" s="28" t="s">
        <v>619</v>
      </c>
      <c r="F77" s="28" t="s">
        <v>304</v>
      </c>
      <c r="G77" s="28" t="s">
        <v>620</v>
      </c>
      <c r="H77" s="28">
        <f>$I$7</f>
        <v>7</v>
      </c>
      <c r="I77" s="28" t="s">
        <v>356</v>
      </c>
      <c r="J77" s="23">
        <v>10</v>
      </c>
      <c r="K77" s="20">
        <f>J77/$F$12</f>
        <v>0.23255813953488372</v>
      </c>
      <c r="L77" s="23" t="s">
        <v>5</v>
      </c>
    </row>
    <row r="78" spans="1:12" ht="28.5">
      <c r="A78" s="8" t="str">
        <f>$I$5</f>
        <v>география</v>
      </c>
      <c r="B78" s="8" t="s">
        <v>25</v>
      </c>
      <c r="C78" s="14">
        <f>ROW(B78)-14</f>
        <v>64</v>
      </c>
      <c r="D78" s="23" t="s">
        <v>621</v>
      </c>
      <c r="E78" s="28" t="s">
        <v>622</v>
      </c>
      <c r="F78" s="28" t="s">
        <v>246</v>
      </c>
      <c r="G78" s="28" t="s">
        <v>86</v>
      </c>
      <c r="H78" s="28">
        <f>$I$7</f>
        <v>7</v>
      </c>
      <c r="I78" s="28" t="s">
        <v>43</v>
      </c>
      <c r="J78" s="23">
        <v>10</v>
      </c>
      <c r="K78" s="20">
        <f>J78/$F$12</f>
        <v>0.23255813953488372</v>
      </c>
      <c r="L78" s="23" t="s">
        <v>5</v>
      </c>
    </row>
    <row r="79" spans="1:12" ht="28.5">
      <c r="A79" s="8" t="str">
        <f>$I$5</f>
        <v>география</v>
      </c>
      <c r="B79" s="8" t="s">
        <v>25</v>
      </c>
      <c r="C79" s="14">
        <f>ROW(B79)-14</f>
        <v>65</v>
      </c>
      <c r="D79" s="23" t="s">
        <v>623</v>
      </c>
      <c r="E79" s="28" t="s">
        <v>624</v>
      </c>
      <c r="F79" s="28" t="s">
        <v>590</v>
      </c>
      <c r="G79" s="28" t="s">
        <v>39</v>
      </c>
      <c r="H79" s="28">
        <f>$I$7</f>
        <v>7</v>
      </c>
      <c r="I79" s="28" t="s">
        <v>498</v>
      </c>
      <c r="J79" s="23">
        <v>9.5</v>
      </c>
      <c r="K79" s="20">
        <f>J79/$F$12</f>
        <v>0.22093023255813954</v>
      </c>
      <c r="L79" s="23" t="s">
        <v>5</v>
      </c>
    </row>
    <row r="80" spans="1:12" ht="28.5">
      <c r="A80" s="8" t="str">
        <f>$I$5</f>
        <v>география</v>
      </c>
      <c r="B80" s="8" t="s">
        <v>25</v>
      </c>
      <c r="C80" s="14">
        <f>ROW(B80)-14</f>
        <v>66</v>
      </c>
      <c r="D80" s="23" t="s">
        <v>625</v>
      </c>
      <c r="E80" s="28" t="s">
        <v>626</v>
      </c>
      <c r="F80" s="28" t="s">
        <v>627</v>
      </c>
      <c r="G80" s="28" t="s">
        <v>628</v>
      </c>
      <c r="H80" s="28">
        <f>$I$7</f>
        <v>7</v>
      </c>
      <c r="I80" s="28" t="s">
        <v>464</v>
      </c>
      <c r="J80" s="23">
        <v>9</v>
      </c>
      <c r="K80" s="20">
        <f>J80/$F$12</f>
        <v>0.20930232558139536</v>
      </c>
      <c r="L80" s="23" t="s">
        <v>5</v>
      </c>
    </row>
    <row r="81" spans="1:12" ht="28.5">
      <c r="A81" s="8" t="str">
        <f>$I$5</f>
        <v>география</v>
      </c>
      <c r="B81" s="8" t="s">
        <v>25</v>
      </c>
      <c r="C81" s="14">
        <f>ROW(B81)-14</f>
        <v>67</v>
      </c>
      <c r="D81" s="23" t="s">
        <v>629</v>
      </c>
      <c r="E81" s="28" t="s">
        <v>630</v>
      </c>
      <c r="F81" s="28" t="s">
        <v>631</v>
      </c>
      <c r="G81" s="28" t="s">
        <v>632</v>
      </c>
      <c r="H81" s="28">
        <f>$I$7</f>
        <v>7</v>
      </c>
      <c r="I81" s="28" t="s">
        <v>386</v>
      </c>
      <c r="J81" s="23">
        <v>9</v>
      </c>
      <c r="K81" s="20">
        <f>J81/$F$12</f>
        <v>0.20930232558139536</v>
      </c>
      <c r="L81" s="23" t="s">
        <v>5</v>
      </c>
    </row>
    <row r="82" spans="1:12" ht="28.5">
      <c r="A82" s="8" t="str">
        <f>$I$5</f>
        <v>география</v>
      </c>
      <c r="B82" s="8" t="s">
        <v>25</v>
      </c>
      <c r="C82" s="14">
        <f>ROW(B82)-14</f>
        <v>68</v>
      </c>
      <c r="D82" s="23" t="s">
        <v>633</v>
      </c>
      <c r="E82" s="28" t="s">
        <v>634</v>
      </c>
      <c r="F82" s="28" t="s">
        <v>635</v>
      </c>
      <c r="G82" s="28" t="s">
        <v>29</v>
      </c>
      <c r="H82" s="28">
        <f>$I$7</f>
        <v>7</v>
      </c>
      <c r="I82" s="28" t="s">
        <v>498</v>
      </c>
      <c r="J82" s="23">
        <v>9</v>
      </c>
      <c r="K82" s="20">
        <f>J82/$F$12</f>
        <v>0.20930232558139536</v>
      </c>
      <c r="L82" s="23" t="s">
        <v>5</v>
      </c>
    </row>
    <row r="83" spans="1:12" ht="28.5">
      <c r="A83" s="8" t="str">
        <f>$I$5</f>
        <v>география</v>
      </c>
      <c r="B83" s="8" t="s">
        <v>25</v>
      </c>
      <c r="C83" s="14">
        <f>ROW(B83)-14</f>
        <v>69</v>
      </c>
      <c r="D83" s="23" t="s">
        <v>636</v>
      </c>
      <c r="E83" s="28" t="s">
        <v>637</v>
      </c>
      <c r="F83" s="28" t="s">
        <v>304</v>
      </c>
      <c r="G83" s="28" t="s">
        <v>449</v>
      </c>
      <c r="H83" s="28">
        <f>$I$7</f>
        <v>7</v>
      </c>
      <c r="I83" s="28" t="s">
        <v>498</v>
      </c>
      <c r="J83" s="23">
        <v>9</v>
      </c>
      <c r="K83" s="20">
        <f>J83/$F$12</f>
        <v>0.20930232558139536</v>
      </c>
      <c r="L83" s="23" t="s">
        <v>5</v>
      </c>
    </row>
    <row r="84" spans="1:12" ht="28.5">
      <c r="A84" s="8" t="str">
        <f>$I$5</f>
        <v>география</v>
      </c>
      <c r="B84" s="8" t="s">
        <v>25</v>
      </c>
      <c r="C84" s="14">
        <f>ROW(B84)-14</f>
        <v>70</v>
      </c>
      <c r="D84" s="23" t="s">
        <v>638</v>
      </c>
      <c r="E84" s="28" t="s">
        <v>639</v>
      </c>
      <c r="F84" s="28" t="s">
        <v>189</v>
      </c>
      <c r="G84" s="28" t="s">
        <v>416</v>
      </c>
      <c r="H84" s="28">
        <f>$I$7</f>
        <v>7</v>
      </c>
      <c r="I84" s="28" t="s">
        <v>498</v>
      </c>
      <c r="J84" s="23">
        <v>9</v>
      </c>
      <c r="K84" s="20">
        <f>J84/$F$12</f>
        <v>0.20930232558139536</v>
      </c>
      <c r="L84" s="23" t="s">
        <v>5</v>
      </c>
    </row>
    <row r="85" spans="1:12" ht="28.5">
      <c r="A85" s="8" t="str">
        <f>$I$5</f>
        <v>география</v>
      </c>
      <c r="B85" s="8" t="s">
        <v>25</v>
      </c>
      <c r="C85" s="14">
        <f>ROW(B85)-14</f>
        <v>71</v>
      </c>
      <c r="D85" s="23" t="s">
        <v>640</v>
      </c>
      <c r="E85" s="28" t="s">
        <v>641</v>
      </c>
      <c r="F85" s="28" t="s">
        <v>642</v>
      </c>
      <c r="G85" s="28" t="s">
        <v>59</v>
      </c>
      <c r="H85" s="28">
        <f>$I$7</f>
        <v>7</v>
      </c>
      <c r="I85" s="28" t="s">
        <v>470</v>
      </c>
      <c r="J85" s="23">
        <v>8</v>
      </c>
      <c r="K85" s="20">
        <f>J85/$F$12</f>
        <v>0.18604651162790697</v>
      </c>
      <c r="L85" s="23" t="s">
        <v>5</v>
      </c>
    </row>
    <row r="86" spans="1:12" ht="28.5">
      <c r="A86" s="8" t="str">
        <f>$I$5</f>
        <v>география</v>
      </c>
      <c r="B86" s="8" t="s">
        <v>25</v>
      </c>
      <c r="C86" s="14">
        <f>ROW(B86)-14</f>
        <v>72</v>
      </c>
      <c r="D86" s="23" t="s">
        <v>643</v>
      </c>
      <c r="E86" s="28" t="s">
        <v>644</v>
      </c>
      <c r="F86" s="28" t="s">
        <v>473</v>
      </c>
      <c r="G86" s="28" t="s">
        <v>34</v>
      </c>
      <c r="H86" s="28">
        <f>$I$7</f>
        <v>7</v>
      </c>
      <c r="I86" s="28" t="s">
        <v>498</v>
      </c>
      <c r="J86" s="23">
        <v>8</v>
      </c>
      <c r="K86" s="20">
        <f>J86/$F$12</f>
        <v>0.18604651162790697</v>
      </c>
      <c r="L86" s="23" t="s">
        <v>5</v>
      </c>
    </row>
    <row r="87" spans="1:12" ht="28.5">
      <c r="A87" s="8" t="str">
        <f>$I$5</f>
        <v>география</v>
      </c>
      <c r="B87" s="8" t="s">
        <v>25</v>
      </c>
      <c r="C87" s="14">
        <f>ROW(B87)-14</f>
        <v>73</v>
      </c>
      <c r="D87" s="23" t="s">
        <v>645</v>
      </c>
      <c r="E87" s="28" t="s">
        <v>646</v>
      </c>
      <c r="F87" s="28" t="s">
        <v>249</v>
      </c>
      <c r="G87" s="28" t="s">
        <v>47</v>
      </c>
      <c r="H87" s="28">
        <f>$I$7</f>
        <v>7</v>
      </c>
      <c r="I87" s="28" t="s">
        <v>43</v>
      </c>
      <c r="J87" s="23">
        <v>8</v>
      </c>
      <c r="K87" s="20">
        <f>J87/$F$12</f>
        <v>0.18604651162790697</v>
      </c>
      <c r="L87" s="23" t="s">
        <v>5</v>
      </c>
    </row>
    <row r="88" spans="1:12" ht="28.5">
      <c r="A88" s="8" t="str">
        <f>$I$5</f>
        <v>география</v>
      </c>
      <c r="B88" s="8" t="s">
        <v>25</v>
      </c>
      <c r="C88" s="14">
        <f>ROW(B88)-14</f>
        <v>74</v>
      </c>
      <c r="D88" s="23" t="s">
        <v>647</v>
      </c>
      <c r="E88" s="28" t="s">
        <v>648</v>
      </c>
      <c r="F88" s="28" t="s">
        <v>347</v>
      </c>
      <c r="G88" s="28" t="s">
        <v>235</v>
      </c>
      <c r="H88" s="28">
        <f>$I$7</f>
        <v>7</v>
      </c>
      <c r="I88" s="28" t="s">
        <v>386</v>
      </c>
      <c r="J88" s="23">
        <v>7</v>
      </c>
      <c r="K88" s="20">
        <f>J88/$F$12</f>
        <v>0.16279069767441862</v>
      </c>
      <c r="L88" s="23" t="s">
        <v>5</v>
      </c>
    </row>
    <row r="89" spans="1:12" ht="28.5">
      <c r="A89" s="8" t="str">
        <f>$I$5</f>
        <v>география</v>
      </c>
      <c r="B89" s="8" t="s">
        <v>25</v>
      </c>
      <c r="C89" s="14">
        <f>ROW(B89)-14</f>
        <v>75</v>
      </c>
      <c r="D89" s="23" t="s">
        <v>649</v>
      </c>
      <c r="E89" s="28" t="s">
        <v>650</v>
      </c>
      <c r="F89" s="28" t="s">
        <v>651</v>
      </c>
      <c r="G89" s="28" t="s">
        <v>128</v>
      </c>
      <c r="H89" s="28">
        <f>$I$7</f>
        <v>7</v>
      </c>
      <c r="I89" s="28" t="s">
        <v>498</v>
      </c>
      <c r="J89" s="23">
        <v>7</v>
      </c>
      <c r="K89" s="20">
        <f>J89/$F$12</f>
        <v>0.16279069767441862</v>
      </c>
      <c r="L89" s="23" t="s">
        <v>5</v>
      </c>
    </row>
    <row r="90" spans="1:12" ht="28.5">
      <c r="A90" s="8" t="str">
        <f>$I$5</f>
        <v>география</v>
      </c>
      <c r="B90" s="8" t="s">
        <v>25</v>
      </c>
      <c r="C90" s="14">
        <f>ROW(B90)-14</f>
        <v>76</v>
      </c>
      <c r="D90" s="23" t="s">
        <v>652</v>
      </c>
      <c r="E90" s="28" t="s">
        <v>653</v>
      </c>
      <c r="F90" s="28" t="s">
        <v>590</v>
      </c>
      <c r="G90" s="28" t="s">
        <v>55</v>
      </c>
      <c r="H90" s="28">
        <f>$I$7</f>
        <v>7</v>
      </c>
      <c r="I90" s="28" t="s">
        <v>43</v>
      </c>
      <c r="J90" s="23">
        <v>7</v>
      </c>
      <c r="K90" s="20">
        <f>J90/$F$12</f>
        <v>0.16279069767441862</v>
      </c>
      <c r="L90" s="23" t="s">
        <v>5</v>
      </c>
    </row>
    <row r="91" spans="1:12" ht="28.5">
      <c r="A91" s="8" t="str">
        <f>$I$5</f>
        <v>география</v>
      </c>
      <c r="B91" s="8" t="s">
        <v>25</v>
      </c>
      <c r="C91" s="14">
        <f>ROW(B91)-14</f>
        <v>77</v>
      </c>
      <c r="D91" s="23" t="s">
        <v>654</v>
      </c>
      <c r="E91" s="29" t="s">
        <v>655</v>
      </c>
      <c r="F91" s="29" t="s">
        <v>304</v>
      </c>
      <c r="G91" s="29" t="s">
        <v>121</v>
      </c>
      <c r="H91" s="28">
        <f>$I$7</f>
        <v>7</v>
      </c>
      <c r="I91" s="28" t="s">
        <v>43</v>
      </c>
      <c r="J91" s="40">
        <v>7</v>
      </c>
      <c r="K91" s="20">
        <f>J91/$F$12</f>
        <v>0.16279069767441862</v>
      </c>
      <c r="L91" s="23" t="s">
        <v>5</v>
      </c>
    </row>
    <row r="92" spans="1:12" ht="28.5">
      <c r="A92" s="8" t="str">
        <f>$I$5</f>
        <v>география</v>
      </c>
      <c r="B92" s="8" t="s">
        <v>25</v>
      </c>
      <c r="C92" s="14">
        <f>ROW(B92)-14</f>
        <v>78</v>
      </c>
      <c r="D92" s="23" t="s">
        <v>656</v>
      </c>
      <c r="E92" s="28" t="s">
        <v>657</v>
      </c>
      <c r="F92" s="28" t="s">
        <v>81</v>
      </c>
      <c r="G92" s="28" t="s">
        <v>59</v>
      </c>
      <c r="H92" s="28">
        <f>$I$7</f>
        <v>7</v>
      </c>
      <c r="I92" s="28" t="s">
        <v>328</v>
      </c>
      <c r="J92" s="23">
        <v>7</v>
      </c>
      <c r="K92" s="20">
        <f>J92/$F$12</f>
        <v>0.16279069767441862</v>
      </c>
      <c r="L92" s="23" t="s">
        <v>5</v>
      </c>
    </row>
    <row r="93" spans="1:12" ht="28.5">
      <c r="A93" s="8" t="str">
        <f>$I$5</f>
        <v>география</v>
      </c>
      <c r="B93" s="8" t="s">
        <v>25</v>
      </c>
      <c r="C93" s="14">
        <f>ROW(B93)-14</f>
        <v>79</v>
      </c>
      <c r="D93" s="23" t="s">
        <v>658</v>
      </c>
      <c r="E93" s="28" t="s">
        <v>659</v>
      </c>
      <c r="F93" s="28" t="s">
        <v>146</v>
      </c>
      <c r="G93" s="28" t="s">
        <v>113</v>
      </c>
      <c r="H93" s="28">
        <f>$I$7</f>
        <v>7</v>
      </c>
      <c r="I93" s="28" t="s">
        <v>498</v>
      </c>
      <c r="J93" s="23">
        <v>7</v>
      </c>
      <c r="K93" s="20">
        <f>J93/$F$12</f>
        <v>0.16279069767441862</v>
      </c>
      <c r="L93" s="23" t="s">
        <v>5</v>
      </c>
    </row>
    <row r="94" spans="1:12" ht="28.5">
      <c r="A94" s="8" t="str">
        <f>$I$5</f>
        <v>география</v>
      </c>
      <c r="B94" s="8" t="s">
        <v>25</v>
      </c>
      <c r="C94" s="14">
        <f>ROW(B94)-14</f>
        <v>80</v>
      </c>
      <c r="D94" s="23" t="s">
        <v>660</v>
      </c>
      <c r="E94" s="28" t="s">
        <v>661</v>
      </c>
      <c r="F94" s="28" t="s">
        <v>192</v>
      </c>
      <c r="G94" s="28" t="s">
        <v>128</v>
      </c>
      <c r="H94" s="28">
        <f>$I$7</f>
        <v>7</v>
      </c>
      <c r="I94" s="28" t="s">
        <v>470</v>
      </c>
      <c r="J94" s="23">
        <v>6</v>
      </c>
      <c r="K94" s="20">
        <f>J94/$F$12</f>
        <v>0.13953488372093023</v>
      </c>
      <c r="L94" s="23" t="s">
        <v>5</v>
      </c>
    </row>
    <row r="95" spans="1:12" ht="28.5">
      <c r="A95" s="8" t="str">
        <f>$I$5</f>
        <v>география</v>
      </c>
      <c r="B95" s="8" t="s">
        <v>25</v>
      </c>
      <c r="C95" s="14">
        <f>ROW(B95)-14</f>
        <v>81</v>
      </c>
      <c r="D95" s="23" t="s">
        <v>662</v>
      </c>
      <c r="E95" s="28" t="s">
        <v>663</v>
      </c>
      <c r="F95" s="28" t="s">
        <v>234</v>
      </c>
      <c r="G95" s="28" t="s">
        <v>105</v>
      </c>
      <c r="H95" s="28">
        <f>$I$7</f>
        <v>7</v>
      </c>
      <c r="I95" s="28" t="s">
        <v>491</v>
      </c>
      <c r="J95" s="23">
        <v>6</v>
      </c>
      <c r="K95" s="20">
        <f>J95/$F$12</f>
        <v>0.13953488372093023</v>
      </c>
      <c r="L95" s="23" t="s">
        <v>5</v>
      </c>
    </row>
    <row r="96" spans="1:12" ht="28.5">
      <c r="A96" s="8" t="str">
        <f>$I$5</f>
        <v>география</v>
      </c>
      <c r="B96" s="8" t="s">
        <v>25</v>
      </c>
      <c r="C96" s="14">
        <f>ROW(B96)-14</f>
        <v>82</v>
      </c>
      <c r="D96" s="23" t="s">
        <v>664</v>
      </c>
      <c r="E96" s="28" t="s">
        <v>665</v>
      </c>
      <c r="F96" s="28" t="s">
        <v>666</v>
      </c>
      <c r="G96" s="28" t="s">
        <v>262</v>
      </c>
      <c r="H96" s="28">
        <f>$I$7</f>
        <v>7</v>
      </c>
      <c r="I96" s="28" t="s">
        <v>464</v>
      </c>
      <c r="J96" s="23">
        <v>6</v>
      </c>
      <c r="K96" s="20">
        <f>J96/$F$12</f>
        <v>0.13953488372093023</v>
      </c>
      <c r="L96" s="23" t="s">
        <v>5</v>
      </c>
    </row>
    <row r="97" spans="1:12" ht="28.5">
      <c r="A97" s="8" t="str">
        <f>$I$5</f>
        <v>география</v>
      </c>
      <c r="B97" s="8" t="s">
        <v>25</v>
      </c>
      <c r="C97" s="14">
        <f>ROW(B97)-14</f>
        <v>83</v>
      </c>
      <c r="D97" s="23" t="s">
        <v>667</v>
      </c>
      <c r="E97" s="28" t="s">
        <v>668</v>
      </c>
      <c r="F97" s="28" t="s">
        <v>71</v>
      </c>
      <c r="G97" s="28" t="s">
        <v>55</v>
      </c>
      <c r="H97" s="28">
        <f>$I$7</f>
        <v>7</v>
      </c>
      <c r="I97" s="28" t="s">
        <v>386</v>
      </c>
      <c r="J97" s="23">
        <v>6</v>
      </c>
      <c r="K97" s="20">
        <f>J97/$F$12</f>
        <v>0.13953488372093023</v>
      </c>
      <c r="L97" s="23" t="s">
        <v>5</v>
      </c>
    </row>
    <row r="98" spans="1:12" ht="28.5">
      <c r="A98" s="8" t="str">
        <f>$I$5</f>
        <v>география</v>
      </c>
      <c r="B98" s="8" t="s">
        <v>25</v>
      </c>
      <c r="C98" s="14">
        <f>ROW(B98)-14</f>
        <v>84</v>
      </c>
      <c r="D98" s="23" t="s">
        <v>669</v>
      </c>
      <c r="E98" s="28" t="s">
        <v>670</v>
      </c>
      <c r="F98" s="28" t="s">
        <v>141</v>
      </c>
      <c r="G98" s="28" t="s">
        <v>359</v>
      </c>
      <c r="H98" s="28">
        <f>$I$7</f>
        <v>7</v>
      </c>
      <c r="I98" s="28" t="s">
        <v>498</v>
      </c>
      <c r="J98" s="23">
        <v>6</v>
      </c>
      <c r="K98" s="20">
        <f>J98/$F$12</f>
        <v>0.13953488372093023</v>
      </c>
      <c r="L98" s="23" t="s">
        <v>5</v>
      </c>
    </row>
    <row r="99" spans="1:12" ht="28.5">
      <c r="A99" s="8" t="str">
        <f>$I$5</f>
        <v>география</v>
      </c>
      <c r="B99" s="8" t="s">
        <v>25</v>
      </c>
      <c r="C99" s="14">
        <f>ROW(B99)-14</f>
        <v>85</v>
      </c>
      <c r="D99" s="23" t="s">
        <v>671</v>
      </c>
      <c r="E99" s="28" t="s">
        <v>672</v>
      </c>
      <c r="F99" s="28" t="s">
        <v>192</v>
      </c>
      <c r="G99" s="28" t="s">
        <v>219</v>
      </c>
      <c r="H99" s="28">
        <f>$I$7</f>
        <v>7</v>
      </c>
      <c r="I99" s="28" t="s">
        <v>498</v>
      </c>
      <c r="J99" s="23">
        <v>6</v>
      </c>
      <c r="K99" s="20">
        <f>J99/$F$12</f>
        <v>0.13953488372093023</v>
      </c>
      <c r="L99" s="23" t="s">
        <v>5</v>
      </c>
    </row>
    <row r="100" spans="1:12" ht="28.5">
      <c r="A100" s="8" t="str">
        <f>$I$5</f>
        <v>география</v>
      </c>
      <c r="B100" s="8" t="s">
        <v>25</v>
      </c>
      <c r="C100" s="14">
        <f>ROW(B100)-14</f>
        <v>86</v>
      </c>
      <c r="D100" s="23" t="s">
        <v>673</v>
      </c>
      <c r="E100" s="28" t="s">
        <v>674</v>
      </c>
      <c r="F100" s="28" t="s">
        <v>347</v>
      </c>
      <c r="G100" s="28" t="s">
        <v>39</v>
      </c>
      <c r="H100" s="28">
        <f>$I$7</f>
        <v>7</v>
      </c>
      <c r="I100" s="28" t="s">
        <v>43</v>
      </c>
      <c r="J100" s="23">
        <v>6</v>
      </c>
      <c r="K100" s="20">
        <f>J100/$F$12</f>
        <v>0.13953488372093023</v>
      </c>
      <c r="L100" s="23" t="s">
        <v>5</v>
      </c>
    </row>
    <row r="101" spans="1:12" ht="28.5">
      <c r="A101" s="8" t="str">
        <f>$I$5</f>
        <v>география</v>
      </c>
      <c r="B101" s="8" t="s">
        <v>25</v>
      </c>
      <c r="C101" s="14">
        <f>ROW(B101)-14</f>
        <v>87</v>
      </c>
      <c r="D101" s="23" t="s">
        <v>675</v>
      </c>
      <c r="E101" s="29" t="s">
        <v>676</v>
      </c>
      <c r="F101" s="29" t="s">
        <v>189</v>
      </c>
      <c r="G101" s="29" t="s">
        <v>243</v>
      </c>
      <c r="H101" s="28">
        <f>$I$7</f>
        <v>7</v>
      </c>
      <c r="I101" s="28" t="s">
        <v>43</v>
      </c>
      <c r="J101" s="40">
        <v>6</v>
      </c>
      <c r="K101" s="20">
        <f>J101/$F$12</f>
        <v>0.13953488372093023</v>
      </c>
      <c r="L101" s="23" t="s">
        <v>5</v>
      </c>
    </row>
    <row r="102" spans="1:12" ht="28.5">
      <c r="A102" s="8" t="str">
        <f>$I$5</f>
        <v>география</v>
      </c>
      <c r="B102" s="8" t="s">
        <v>25</v>
      </c>
      <c r="C102" s="14">
        <f>ROW(B102)-14</f>
        <v>88</v>
      </c>
      <c r="D102" s="23" t="s">
        <v>677</v>
      </c>
      <c r="E102" s="29" t="s">
        <v>678</v>
      </c>
      <c r="F102" s="29" t="s">
        <v>679</v>
      </c>
      <c r="G102" s="29" t="s">
        <v>680</v>
      </c>
      <c r="H102" s="28">
        <f>$I$7</f>
        <v>7</v>
      </c>
      <c r="I102" s="28" t="s">
        <v>43</v>
      </c>
      <c r="J102" s="40">
        <v>6</v>
      </c>
      <c r="K102" s="20">
        <f>J102/$F$12</f>
        <v>0.13953488372093023</v>
      </c>
      <c r="L102" s="23" t="s">
        <v>5</v>
      </c>
    </row>
    <row r="103" spans="1:12" ht="28.5">
      <c r="A103" s="8" t="str">
        <f>$I$5</f>
        <v>география</v>
      </c>
      <c r="B103" s="8" t="s">
        <v>25</v>
      </c>
      <c r="C103" s="14">
        <f>ROW(B103)-14</f>
        <v>89</v>
      </c>
      <c r="D103" s="23" t="s">
        <v>681</v>
      </c>
      <c r="E103" s="28" t="s">
        <v>682</v>
      </c>
      <c r="F103" s="28" t="s">
        <v>446</v>
      </c>
      <c r="G103" s="28" t="s">
        <v>243</v>
      </c>
      <c r="H103" s="28">
        <f>$I$7</f>
        <v>7</v>
      </c>
      <c r="I103" s="28" t="s">
        <v>498</v>
      </c>
      <c r="J103" s="23">
        <v>5</v>
      </c>
      <c r="K103" s="20">
        <f>J103/$F$12</f>
        <v>0.11627906976744186</v>
      </c>
      <c r="L103" s="23" t="s">
        <v>5</v>
      </c>
    </row>
    <row r="104" spans="1:12" ht="28.5">
      <c r="A104" s="8" t="str">
        <f>$I$5</f>
        <v>география</v>
      </c>
      <c r="B104" s="8" t="s">
        <v>25</v>
      </c>
      <c r="C104" s="14">
        <f>ROW(B104)-14</f>
        <v>90</v>
      </c>
      <c r="D104" s="23" t="s">
        <v>683</v>
      </c>
      <c r="E104" s="28" t="s">
        <v>684</v>
      </c>
      <c r="F104" s="28" t="s">
        <v>351</v>
      </c>
      <c r="G104" s="28" t="s">
        <v>72</v>
      </c>
      <c r="H104" s="28">
        <f>$I$7</f>
        <v>7</v>
      </c>
      <c r="I104" s="28" t="s">
        <v>498</v>
      </c>
      <c r="J104" s="23">
        <v>5</v>
      </c>
      <c r="K104" s="20">
        <f>J104/$F$12</f>
        <v>0.11627906976744186</v>
      </c>
      <c r="L104" s="23" t="s">
        <v>5</v>
      </c>
    </row>
    <row r="105" spans="1:12" ht="28.5">
      <c r="A105" s="8" t="str">
        <f>$I$5</f>
        <v>география</v>
      </c>
      <c r="B105" s="8" t="s">
        <v>25</v>
      </c>
      <c r="C105" s="14">
        <f>ROW(B105)-14</f>
        <v>91</v>
      </c>
      <c r="D105" s="23" t="s">
        <v>685</v>
      </c>
      <c r="E105" s="28" t="s">
        <v>686</v>
      </c>
      <c r="F105" s="28" t="s">
        <v>285</v>
      </c>
      <c r="G105" s="28" t="s">
        <v>570</v>
      </c>
      <c r="H105" s="28">
        <f>$I$7</f>
        <v>7</v>
      </c>
      <c r="I105" s="28" t="s">
        <v>356</v>
      </c>
      <c r="J105" s="23">
        <v>5</v>
      </c>
      <c r="K105" s="20">
        <f>J105/$F$12</f>
        <v>0.11627906976744186</v>
      </c>
      <c r="L105" s="23" t="s">
        <v>5</v>
      </c>
    </row>
    <row r="106" spans="1:12" ht="28.5">
      <c r="A106" s="8" t="str">
        <f>$I$5</f>
        <v>география</v>
      </c>
      <c r="B106" s="8" t="s">
        <v>25</v>
      </c>
      <c r="C106" s="14">
        <f>ROW(B106)-14</f>
        <v>92</v>
      </c>
      <c r="D106" s="23" t="s">
        <v>687</v>
      </c>
      <c r="E106" s="28" t="s">
        <v>688</v>
      </c>
      <c r="F106" s="28" t="s">
        <v>67</v>
      </c>
      <c r="G106" s="28" t="s">
        <v>132</v>
      </c>
      <c r="H106" s="28">
        <f>$I$7</f>
        <v>7</v>
      </c>
      <c r="I106" s="28" t="s">
        <v>43</v>
      </c>
      <c r="J106" s="23">
        <v>5</v>
      </c>
      <c r="K106" s="20">
        <f>J106/$F$12</f>
        <v>0.11627906976744186</v>
      </c>
      <c r="L106" s="23" t="s">
        <v>5</v>
      </c>
    </row>
    <row r="107" spans="1:12" ht="28.5">
      <c r="A107" s="8" t="str">
        <f>$I$5</f>
        <v>география</v>
      </c>
      <c r="B107" s="8" t="s">
        <v>25</v>
      </c>
      <c r="C107" s="14">
        <f>ROW(B107)-14</f>
        <v>93</v>
      </c>
      <c r="D107" s="23" t="s">
        <v>689</v>
      </c>
      <c r="E107" s="28" t="s">
        <v>690</v>
      </c>
      <c r="F107" s="28" t="s">
        <v>304</v>
      </c>
      <c r="G107" s="28" t="s">
        <v>55</v>
      </c>
      <c r="H107" s="28">
        <f>$I$7</f>
        <v>7</v>
      </c>
      <c r="I107" s="28" t="s">
        <v>43</v>
      </c>
      <c r="J107" s="23">
        <v>5</v>
      </c>
      <c r="K107" s="20">
        <f>J107/$F$12</f>
        <v>0.11627906976744186</v>
      </c>
      <c r="L107" s="23" t="s">
        <v>5</v>
      </c>
    </row>
    <row r="108" spans="1:12" ht="28.5">
      <c r="A108" s="8" t="str">
        <f>$I$5</f>
        <v>география</v>
      </c>
      <c r="B108" s="8" t="s">
        <v>25</v>
      </c>
      <c r="C108" s="14">
        <f>ROW(B108)-14</f>
        <v>94</v>
      </c>
      <c r="D108" s="23" t="s">
        <v>691</v>
      </c>
      <c r="E108" s="29" t="s">
        <v>692</v>
      </c>
      <c r="F108" s="29" t="s">
        <v>273</v>
      </c>
      <c r="G108" s="29" t="s">
        <v>262</v>
      </c>
      <c r="H108" s="28">
        <f>$I$7</f>
        <v>7</v>
      </c>
      <c r="I108" s="28" t="s">
        <v>43</v>
      </c>
      <c r="J108" s="40">
        <v>5</v>
      </c>
      <c r="K108" s="20">
        <f>J108/$F$12</f>
        <v>0.11627906976744186</v>
      </c>
      <c r="L108" s="23" t="s">
        <v>5</v>
      </c>
    </row>
    <row r="109" spans="1:12" ht="28.5">
      <c r="A109" s="8" t="str">
        <f>$I$5</f>
        <v>география</v>
      </c>
      <c r="B109" s="8" t="s">
        <v>25</v>
      </c>
      <c r="C109" s="14">
        <f>ROW(B109)-14</f>
        <v>95</v>
      </c>
      <c r="D109" s="23" t="s">
        <v>693</v>
      </c>
      <c r="E109" s="28" t="s">
        <v>694</v>
      </c>
      <c r="F109" s="28" t="s">
        <v>155</v>
      </c>
      <c r="G109" s="28" t="s">
        <v>125</v>
      </c>
      <c r="H109" s="28">
        <f>$I$7</f>
        <v>7</v>
      </c>
      <c r="I109" s="28" t="s">
        <v>498</v>
      </c>
      <c r="J109" s="23">
        <v>4</v>
      </c>
      <c r="K109" s="20">
        <f>J109/$F$12</f>
        <v>9.3023255813953487E-2</v>
      </c>
      <c r="L109" s="23" t="s">
        <v>5</v>
      </c>
    </row>
    <row r="110" spans="1:12" ht="28.5">
      <c r="A110" s="8" t="str">
        <f>$I$5</f>
        <v>география</v>
      </c>
      <c r="B110" s="8" t="s">
        <v>25</v>
      </c>
      <c r="C110" s="14">
        <f>ROW(B110)-14</f>
        <v>96</v>
      </c>
      <c r="D110" s="23" t="s">
        <v>695</v>
      </c>
      <c r="E110" s="28" t="s">
        <v>696</v>
      </c>
      <c r="F110" s="28" t="s">
        <v>697</v>
      </c>
      <c r="G110" s="28" t="s">
        <v>698</v>
      </c>
      <c r="H110" s="28">
        <f>$I$7</f>
        <v>7</v>
      </c>
      <c r="I110" s="28" t="s">
        <v>498</v>
      </c>
      <c r="J110" s="23">
        <v>4</v>
      </c>
      <c r="K110" s="20">
        <f>J110/$F$12</f>
        <v>9.3023255813953487E-2</v>
      </c>
      <c r="L110" s="23" t="s">
        <v>5</v>
      </c>
    </row>
    <row r="111" spans="1:12" ht="28.5">
      <c r="A111" s="8" t="str">
        <f>$I$5</f>
        <v>география</v>
      </c>
      <c r="B111" s="8" t="s">
        <v>25</v>
      </c>
      <c r="C111" s="14">
        <f>ROW(B111)-14</f>
        <v>97</v>
      </c>
      <c r="D111" s="23" t="s">
        <v>699</v>
      </c>
      <c r="E111" s="28" t="s">
        <v>700</v>
      </c>
      <c r="F111" s="28" t="s">
        <v>701</v>
      </c>
      <c r="G111" s="28" t="s">
        <v>702</v>
      </c>
      <c r="H111" s="28">
        <f>$I$7</f>
        <v>7</v>
      </c>
      <c r="I111" s="28" t="s">
        <v>498</v>
      </c>
      <c r="J111" s="23">
        <v>4</v>
      </c>
      <c r="K111" s="20">
        <f>J111/$F$12</f>
        <v>9.3023255813953487E-2</v>
      </c>
      <c r="L111" s="23" t="s">
        <v>5</v>
      </c>
    </row>
    <row r="112" spans="1:12" ht="28.5">
      <c r="A112" s="8" t="str">
        <f>$I$5</f>
        <v>география</v>
      </c>
      <c r="B112" s="8" t="s">
        <v>25</v>
      </c>
      <c r="C112" s="14">
        <f>ROW(B112)-14</f>
        <v>98</v>
      </c>
      <c r="D112" s="23" t="s">
        <v>703</v>
      </c>
      <c r="E112" s="28" t="s">
        <v>704</v>
      </c>
      <c r="F112" s="28" t="s">
        <v>46</v>
      </c>
      <c r="G112" s="28" t="s">
        <v>195</v>
      </c>
      <c r="H112" s="28">
        <f>$I$7</f>
        <v>7</v>
      </c>
      <c r="I112" s="28" t="s">
        <v>43</v>
      </c>
      <c r="J112" s="23">
        <v>4</v>
      </c>
      <c r="K112" s="20">
        <f>J112/$F$12</f>
        <v>9.3023255813953487E-2</v>
      </c>
      <c r="L112" s="23" t="s">
        <v>5</v>
      </c>
    </row>
    <row r="113" spans="1:12" ht="28.5">
      <c r="A113" s="8" t="str">
        <f>$I$5</f>
        <v>география</v>
      </c>
      <c r="B113" s="8" t="s">
        <v>25</v>
      </c>
      <c r="C113" s="14">
        <f>ROW(B113)-14</f>
        <v>99</v>
      </c>
      <c r="D113" s="23" t="s">
        <v>705</v>
      </c>
      <c r="E113" s="28" t="s">
        <v>706</v>
      </c>
      <c r="F113" s="28" t="s">
        <v>635</v>
      </c>
      <c r="G113" s="28" t="s">
        <v>86</v>
      </c>
      <c r="H113" s="28">
        <f>$I$7</f>
        <v>7</v>
      </c>
      <c r="I113" s="28" t="s">
        <v>498</v>
      </c>
      <c r="J113" s="23">
        <v>3</v>
      </c>
      <c r="K113" s="20">
        <f>J113/$F$12</f>
        <v>6.9767441860465115E-2</v>
      </c>
      <c r="L113" s="23" t="s">
        <v>5</v>
      </c>
    </row>
    <row r="114" spans="1:12" ht="28.5">
      <c r="A114" s="8" t="str">
        <f>$I$5</f>
        <v>география</v>
      </c>
      <c r="B114" s="8" t="s">
        <v>25</v>
      </c>
      <c r="C114" s="14">
        <f>ROW(B114)-14</f>
        <v>100</v>
      </c>
      <c r="D114" s="23" t="s">
        <v>707</v>
      </c>
      <c r="E114" s="28" t="s">
        <v>708</v>
      </c>
      <c r="F114" s="28" t="s">
        <v>452</v>
      </c>
      <c r="G114" s="28" t="s">
        <v>105</v>
      </c>
      <c r="H114" s="28">
        <f>$I$7</f>
        <v>7</v>
      </c>
      <c r="I114" s="28" t="s">
        <v>43</v>
      </c>
      <c r="J114" s="23">
        <v>3</v>
      </c>
      <c r="K114" s="20">
        <f>J114/$F$12</f>
        <v>6.9767441860465115E-2</v>
      </c>
      <c r="L114" s="23" t="s">
        <v>5</v>
      </c>
    </row>
    <row r="115" spans="1:12" ht="28.5">
      <c r="A115" s="8" t="str">
        <f>$I$5</f>
        <v>география</v>
      </c>
      <c r="B115" s="8" t="s">
        <v>25</v>
      </c>
      <c r="C115" s="14">
        <f>ROW(B115)-14</f>
        <v>101</v>
      </c>
      <c r="D115" s="23" t="s">
        <v>709</v>
      </c>
      <c r="E115" s="28" t="s">
        <v>710</v>
      </c>
      <c r="F115" s="28" t="s">
        <v>452</v>
      </c>
      <c r="G115" s="28" t="s">
        <v>176</v>
      </c>
      <c r="H115" s="28">
        <f>$I$7</f>
        <v>7</v>
      </c>
      <c r="I115" s="28" t="s">
        <v>43</v>
      </c>
      <c r="J115" s="23">
        <v>1</v>
      </c>
      <c r="K115" s="20">
        <f>J115/$F$12</f>
        <v>2.3255813953488372E-2</v>
      </c>
      <c r="L115" s="23" t="s">
        <v>5</v>
      </c>
    </row>
    <row r="116" spans="1:12" ht="28.5">
      <c r="A116" s="8" t="str">
        <f>$I$5</f>
        <v>география</v>
      </c>
      <c r="B116" s="8" t="s">
        <v>25</v>
      </c>
      <c r="C116" s="14">
        <f>ROW(B116)-14</f>
        <v>102</v>
      </c>
      <c r="D116" s="23" t="s">
        <v>711</v>
      </c>
      <c r="E116" s="28" t="s">
        <v>712</v>
      </c>
      <c r="F116" s="28" t="s">
        <v>282</v>
      </c>
      <c r="G116" s="28" t="s">
        <v>713</v>
      </c>
      <c r="H116" s="28">
        <f>$I$7</f>
        <v>7</v>
      </c>
      <c r="I116" s="28" t="s">
        <v>498</v>
      </c>
      <c r="J116" s="23">
        <v>0</v>
      </c>
      <c r="K116" s="20">
        <f>J116/$F$12</f>
        <v>0</v>
      </c>
      <c r="L116" s="23" t="s">
        <v>5</v>
      </c>
    </row>
    <row r="118" spans="1:12" ht="15.75">
      <c r="D118" s="2"/>
      <c r="E118" s="2"/>
      <c r="F118" s="15"/>
      <c r="G118" s="15"/>
      <c r="H118" s="15"/>
      <c r="I118" s="7"/>
      <c r="J118" s="5"/>
      <c r="K118" s="5"/>
      <c r="L118" s="10"/>
    </row>
    <row r="119" spans="1:12" ht="15.75">
      <c r="D119" s="9" t="s">
        <v>309</v>
      </c>
      <c r="F119" s="6"/>
      <c r="G119" s="12" t="s">
        <v>310</v>
      </c>
      <c r="H119" s="12"/>
      <c r="I119" s="13"/>
      <c r="J119" s="12"/>
      <c r="K119" s="6"/>
      <c r="L119" s="11"/>
    </row>
    <row r="120" spans="1:12">
      <c r="D120" s="5"/>
      <c r="E120" s="5"/>
      <c r="F120" s="16" t="s">
        <v>311</v>
      </c>
      <c r="G120" s="42" t="s">
        <v>312</v>
      </c>
      <c r="H120" s="42"/>
      <c r="I120" s="42"/>
      <c r="J120" s="42"/>
      <c r="K120" s="17"/>
      <c r="L120" s="5"/>
    </row>
    <row r="121" spans="1:12" ht="15.75">
      <c r="D121" s="9" t="s">
        <v>313</v>
      </c>
      <c r="F121" s="6"/>
      <c r="G121" s="12" t="s">
        <v>314</v>
      </c>
      <c r="H121" s="12"/>
      <c r="I121" s="13"/>
      <c r="J121" s="12"/>
      <c r="K121" s="6"/>
      <c r="L121" s="11"/>
    </row>
    <row r="122" spans="1:12">
      <c r="F122" s="16" t="s">
        <v>311</v>
      </c>
      <c r="G122" s="42" t="s">
        <v>312</v>
      </c>
      <c r="H122" s="42"/>
      <c r="I122" s="42"/>
      <c r="J122" s="42"/>
      <c r="K122" s="17"/>
    </row>
    <row r="123" spans="1:12">
      <c r="F123" s="17"/>
      <c r="G123" s="17"/>
      <c r="H123" s="17"/>
      <c r="I123" s="17"/>
      <c r="J123" s="17"/>
      <c r="K123" s="17"/>
    </row>
    <row r="149" ht="22.5" customHeight="1"/>
  </sheetData>
  <autoFilter ref="A14:L14" xr:uid="{00000000-0009-0000-0000-000003000000}">
    <sortState xmlns:xlrd2="http://schemas.microsoft.com/office/spreadsheetml/2017/richdata2" ref="A15:L301">
      <sortCondition descending="1" ref="K14"/>
    </sortState>
  </autoFilter>
  <sortState xmlns:xlrd2="http://schemas.microsoft.com/office/spreadsheetml/2017/richdata2" ref="E15:J116">
    <sortCondition descending="1" ref="J15:J116"/>
  </sortState>
  <mergeCells count="12">
    <mergeCell ref="G122:J1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20:J1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L15:L116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205"/>
  <sheetViews>
    <sheetView view="pageBreakPreview" zoomScale="70" zoomScaleNormal="40" zoomScaleSheetLayoutView="70" workbookViewId="0">
      <selection activeCell="L173" sqref="L173:L252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8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714</v>
      </c>
      <c r="E15" s="28" t="s">
        <v>715</v>
      </c>
      <c r="F15" s="28" t="s">
        <v>304</v>
      </c>
      <c r="G15" s="28" t="s">
        <v>121</v>
      </c>
      <c r="H15" s="28">
        <f>$I$7</f>
        <v>8</v>
      </c>
      <c r="I15" s="35" t="s">
        <v>386</v>
      </c>
      <c r="J15" s="23">
        <v>35</v>
      </c>
      <c r="K15" s="20">
        <f>J15/$F$12</f>
        <v>0.81395348837209303</v>
      </c>
      <c r="L15" s="23" t="s">
        <v>3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716</v>
      </c>
      <c r="E16" s="28" t="s">
        <v>717</v>
      </c>
      <c r="F16" s="28" t="s">
        <v>270</v>
      </c>
      <c r="G16" s="28" t="s">
        <v>212</v>
      </c>
      <c r="H16" s="28">
        <f>$I$7</f>
        <v>8</v>
      </c>
      <c r="I16" s="28" t="s">
        <v>464</v>
      </c>
      <c r="J16" s="23">
        <v>34</v>
      </c>
      <c r="K16" s="20">
        <f>J16/$F$12</f>
        <v>0.79069767441860461</v>
      </c>
      <c r="L16" s="23" t="s">
        <v>4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718</v>
      </c>
      <c r="E17" s="28" t="s">
        <v>719</v>
      </c>
      <c r="F17" s="28" t="s">
        <v>155</v>
      </c>
      <c r="G17" s="28" t="s">
        <v>720</v>
      </c>
      <c r="H17" s="28">
        <f>$I$7</f>
        <v>8</v>
      </c>
      <c r="I17" s="28" t="s">
        <v>491</v>
      </c>
      <c r="J17" s="23">
        <v>31</v>
      </c>
      <c r="K17" s="20">
        <f>J17/$F$12</f>
        <v>0.72093023255813948</v>
      </c>
      <c r="L17" s="23" t="s">
        <v>4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721</v>
      </c>
      <c r="E18" s="28" t="s">
        <v>722</v>
      </c>
      <c r="F18" s="28" t="s">
        <v>146</v>
      </c>
      <c r="G18" s="28" t="s">
        <v>723</v>
      </c>
      <c r="H18" s="28">
        <f>$I$7</f>
        <v>8</v>
      </c>
      <c r="I18" s="28" t="s">
        <v>491</v>
      </c>
      <c r="J18" s="23">
        <v>30</v>
      </c>
      <c r="K18" s="20">
        <f>J18/$F$12</f>
        <v>0.69767441860465118</v>
      </c>
      <c r="L18" s="23" t="s">
        <v>4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724</v>
      </c>
      <c r="E19" s="28" t="s">
        <v>725</v>
      </c>
      <c r="F19" s="28" t="s">
        <v>393</v>
      </c>
      <c r="G19" s="28" t="s">
        <v>47</v>
      </c>
      <c r="H19" s="28">
        <f>$I$7</f>
        <v>8</v>
      </c>
      <c r="I19" s="28" t="s">
        <v>491</v>
      </c>
      <c r="J19" s="23">
        <v>29</v>
      </c>
      <c r="K19" s="20">
        <f>J19/$F$12</f>
        <v>0.67441860465116277</v>
      </c>
      <c r="L19" s="23" t="s">
        <v>4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726</v>
      </c>
      <c r="E20" s="28" t="s">
        <v>727</v>
      </c>
      <c r="F20" s="28" t="s">
        <v>67</v>
      </c>
      <c r="G20" s="28" t="s">
        <v>228</v>
      </c>
      <c r="H20" s="28">
        <f>$I$7</f>
        <v>8</v>
      </c>
      <c r="I20" s="28" t="s">
        <v>464</v>
      </c>
      <c r="J20" s="23">
        <v>29</v>
      </c>
      <c r="K20" s="20">
        <f>J20/$F$12</f>
        <v>0.67441860465116277</v>
      </c>
      <c r="L20" s="23" t="s">
        <v>4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728</v>
      </c>
      <c r="E21" s="28" t="s">
        <v>729</v>
      </c>
      <c r="F21" s="28" t="s">
        <v>304</v>
      </c>
      <c r="G21" s="28" t="s">
        <v>72</v>
      </c>
      <c r="H21" s="28">
        <f>$I$7</f>
        <v>8</v>
      </c>
      <c r="I21" s="28" t="s">
        <v>464</v>
      </c>
      <c r="J21" s="23">
        <v>29</v>
      </c>
      <c r="K21" s="20">
        <f>J21/$F$12</f>
        <v>0.67441860465116277</v>
      </c>
      <c r="L21" s="23" t="s">
        <v>4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730</v>
      </c>
      <c r="E22" s="28" t="s">
        <v>731</v>
      </c>
      <c r="F22" s="28" t="s">
        <v>732</v>
      </c>
      <c r="G22" s="28" t="s">
        <v>733</v>
      </c>
      <c r="H22" s="28">
        <f>$I$7</f>
        <v>8</v>
      </c>
      <c r="I22" s="28" t="s">
        <v>491</v>
      </c>
      <c r="J22" s="23">
        <v>27.5</v>
      </c>
      <c r="K22" s="20">
        <f>J22/$F$12</f>
        <v>0.63953488372093026</v>
      </c>
      <c r="L22" s="23" t="s">
        <v>4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734</v>
      </c>
      <c r="E23" s="28" t="s">
        <v>735</v>
      </c>
      <c r="F23" s="28" t="s">
        <v>276</v>
      </c>
      <c r="G23" s="28" t="s">
        <v>702</v>
      </c>
      <c r="H23" s="28">
        <f>$I$7</f>
        <v>8</v>
      </c>
      <c r="I23" s="28" t="s">
        <v>356</v>
      </c>
      <c r="J23" s="23">
        <v>27</v>
      </c>
      <c r="K23" s="20">
        <f>J23/$F$12</f>
        <v>0.62790697674418605</v>
      </c>
      <c r="L23" s="23" t="s">
        <v>4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736</v>
      </c>
      <c r="E24" s="28" t="s">
        <v>737</v>
      </c>
      <c r="F24" s="28" t="s">
        <v>385</v>
      </c>
      <c r="G24" s="28" t="s">
        <v>463</v>
      </c>
      <c r="H24" s="28">
        <f>$I$7</f>
        <v>8</v>
      </c>
      <c r="I24" s="28" t="s">
        <v>491</v>
      </c>
      <c r="J24" s="23">
        <v>26.5</v>
      </c>
      <c r="K24" s="20">
        <f>J24/$F$12</f>
        <v>0.61627906976744184</v>
      </c>
      <c r="L24" s="23" t="s">
        <v>4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738</v>
      </c>
      <c r="E25" s="28" t="s">
        <v>739</v>
      </c>
      <c r="F25" s="28" t="s">
        <v>432</v>
      </c>
      <c r="G25" s="28" t="s">
        <v>740</v>
      </c>
      <c r="H25" s="28">
        <f>$I$7</f>
        <v>8</v>
      </c>
      <c r="I25" s="28" t="s">
        <v>386</v>
      </c>
      <c r="J25" s="23">
        <v>26.5</v>
      </c>
      <c r="K25" s="20">
        <f>J25/$F$12</f>
        <v>0.61627906976744184</v>
      </c>
      <c r="L25" s="23" t="s">
        <v>4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741</v>
      </c>
      <c r="E26" s="28" t="s">
        <v>688</v>
      </c>
      <c r="F26" s="28" t="s">
        <v>192</v>
      </c>
      <c r="G26" s="28" t="s">
        <v>243</v>
      </c>
      <c r="H26" s="28">
        <f>$I$7</f>
        <v>8</v>
      </c>
      <c r="I26" s="28" t="s">
        <v>491</v>
      </c>
      <c r="J26" s="23">
        <v>25</v>
      </c>
      <c r="K26" s="20">
        <f>J26/$F$12</f>
        <v>0.58139534883720934</v>
      </c>
      <c r="L26" s="23" t="s">
        <v>4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742</v>
      </c>
      <c r="E27" s="28" t="s">
        <v>743</v>
      </c>
      <c r="F27" s="28" t="s">
        <v>744</v>
      </c>
      <c r="G27" s="28" t="s">
        <v>215</v>
      </c>
      <c r="H27" s="28">
        <f>$I$7</f>
        <v>8</v>
      </c>
      <c r="I27" s="28" t="s">
        <v>464</v>
      </c>
      <c r="J27" s="23">
        <v>25</v>
      </c>
      <c r="K27" s="20">
        <f>J27/$F$12</f>
        <v>0.58139534883720934</v>
      </c>
      <c r="L27" s="23" t="s">
        <v>4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745</v>
      </c>
      <c r="E28" s="28" t="s">
        <v>746</v>
      </c>
      <c r="F28" s="28" t="s">
        <v>255</v>
      </c>
      <c r="G28" s="28" t="s">
        <v>128</v>
      </c>
      <c r="H28" s="28">
        <f>$I$7</f>
        <v>8</v>
      </c>
      <c r="I28" s="28" t="s">
        <v>386</v>
      </c>
      <c r="J28" s="23">
        <v>24</v>
      </c>
      <c r="K28" s="20">
        <f>J28/$F$12</f>
        <v>0.55813953488372092</v>
      </c>
      <c r="L28" s="23" t="s">
        <v>4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747</v>
      </c>
      <c r="E29" s="28" t="s">
        <v>748</v>
      </c>
      <c r="F29" s="28" t="s">
        <v>58</v>
      </c>
      <c r="G29" s="28" t="s">
        <v>86</v>
      </c>
      <c r="H29" s="28">
        <f>$I$7</f>
        <v>8</v>
      </c>
      <c r="I29" s="28" t="s">
        <v>464</v>
      </c>
      <c r="J29" s="23">
        <v>23</v>
      </c>
      <c r="K29" s="20">
        <f>J29/$F$12</f>
        <v>0.53488372093023251</v>
      </c>
      <c r="L29" s="23" t="s">
        <v>4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749</v>
      </c>
      <c r="E30" s="28" t="s">
        <v>750</v>
      </c>
      <c r="F30" s="28" t="s">
        <v>204</v>
      </c>
      <c r="G30" s="28" t="s">
        <v>720</v>
      </c>
      <c r="H30" s="28">
        <f>$I$7</f>
        <v>8</v>
      </c>
      <c r="I30" s="28" t="s">
        <v>470</v>
      </c>
      <c r="J30" s="23">
        <v>22</v>
      </c>
      <c r="K30" s="20">
        <f>J30/$F$12</f>
        <v>0.51162790697674421</v>
      </c>
      <c r="L30" s="23" t="s">
        <v>4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751</v>
      </c>
      <c r="E31" s="28" t="s">
        <v>752</v>
      </c>
      <c r="F31" s="28" t="s">
        <v>385</v>
      </c>
      <c r="G31" s="28" t="s">
        <v>128</v>
      </c>
      <c r="H31" s="28">
        <f>$I$7</f>
        <v>8</v>
      </c>
      <c r="I31" s="28" t="s">
        <v>491</v>
      </c>
      <c r="J31" s="23">
        <v>22</v>
      </c>
      <c r="K31" s="20">
        <f>J31/$F$12</f>
        <v>0.51162790697674421</v>
      </c>
      <c r="L31" s="23" t="s">
        <v>4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753</v>
      </c>
      <c r="E32" s="28" t="s">
        <v>754</v>
      </c>
      <c r="F32" s="28" t="s">
        <v>446</v>
      </c>
      <c r="G32" s="28" t="s">
        <v>243</v>
      </c>
      <c r="H32" s="28">
        <f>$I$7</f>
        <v>8</v>
      </c>
      <c r="I32" s="28" t="s">
        <v>491</v>
      </c>
      <c r="J32" s="23">
        <v>21.5</v>
      </c>
      <c r="K32" s="20">
        <f>J32/$F$12</f>
        <v>0.5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755</v>
      </c>
      <c r="E33" s="28" t="s">
        <v>756</v>
      </c>
      <c r="F33" s="28" t="s">
        <v>385</v>
      </c>
      <c r="G33" s="28" t="s">
        <v>86</v>
      </c>
      <c r="H33" s="28">
        <f>$I$7</f>
        <v>8</v>
      </c>
      <c r="I33" s="28" t="s">
        <v>491</v>
      </c>
      <c r="J33" s="23">
        <v>21.5</v>
      </c>
      <c r="K33" s="20">
        <f>J33/$F$12</f>
        <v>0.5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757</v>
      </c>
      <c r="E34" s="28" t="s">
        <v>758</v>
      </c>
      <c r="F34" s="28" t="s">
        <v>759</v>
      </c>
      <c r="G34" s="28" t="s">
        <v>760</v>
      </c>
      <c r="H34" s="28">
        <f>$I$7</f>
        <v>8</v>
      </c>
      <c r="I34" s="28" t="s">
        <v>464</v>
      </c>
      <c r="J34" s="23">
        <v>21</v>
      </c>
      <c r="K34" s="20">
        <f>J34/$F$12</f>
        <v>0.48837209302325579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761</v>
      </c>
      <c r="E35" s="28" t="s">
        <v>762</v>
      </c>
      <c r="F35" s="28" t="s">
        <v>155</v>
      </c>
      <c r="G35" s="28" t="s">
        <v>68</v>
      </c>
      <c r="H35" s="28">
        <f>$I$7</f>
        <v>8</v>
      </c>
      <c r="I35" s="28" t="s">
        <v>498</v>
      </c>
      <c r="J35" s="23">
        <v>20</v>
      </c>
      <c r="K35" s="20">
        <f>J35/$F$12</f>
        <v>0.46511627906976744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763</v>
      </c>
      <c r="E36" s="28" t="s">
        <v>764</v>
      </c>
      <c r="F36" s="28" t="s">
        <v>765</v>
      </c>
      <c r="G36" s="28" t="s">
        <v>766</v>
      </c>
      <c r="H36" s="28">
        <f>$I$7</f>
        <v>8</v>
      </c>
      <c r="I36" s="28" t="s">
        <v>356</v>
      </c>
      <c r="J36" s="23">
        <v>20</v>
      </c>
      <c r="K36" s="20">
        <f>J36/$F$12</f>
        <v>0.46511627906976744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767</v>
      </c>
      <c r="E37" s="28" t="s">
        <v>768</v>
      </c>
      <c r="F37" s="28" t="s">
        <v>67</v>
      </c>
      <c r="G37" s="28" t="s">
        <v>68</v>
      </c>
      <c r="H37" s="28">
        <f>$I$7</f>
        <v>8</v>
      </c>
      <c r="I37" s="28" t="s">
        <v>470</v>
      </c>
      <c r="J37" s="23">
        <v>19.5</v>
      </c>
      <c r="K37" s="20">
        <f>J37/$F$12</f>
        <v>0.45348837209302323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769</v>
      </c>
      <c r="E38" s="28" t="s">
        <v>770</v>
      </c>
      <c r="F38" s="28" t="s">
        <v>67</v>
      </c>
      <c r="G38" s="28" t="s">
        <v>128</v>
      </c>
      <c r="H38" s="28">
        <f>$I$7</f>
        <v>8</v>
      </c>
      <c r="I38" s="28" t="s">
        <v>356</v>
      </c>
      <c r="J38" s="23">
        <v>19</v>
      </c>
      <c r="K38" s="20">
        <f>J38/$F$12</f>
        <v>0.44186046511627908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771</v>
      </c>
      <c r="E39" s="28" t="s">
        <v>772</v>
      </c>
      <c r="F39" s="28" t="s">
        <v>92</v>
      </c>
      <c r="G39" s="28" t="s">
        <v>135</v>
      </c>
      <c r="H39" s="28">
        <f>$I$7</f>
        <v>8</v>
      </c>
      <c r="I39" s="28" t="s">
        <v>386</v>
      </c>
      <c r="J39" s="23">
        <v>18.5</v>
      </c>
      <c r="K39" s="20">
        <f>J39/$F$12</f>
        <v>0.43023255813953487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773</v>
      </c>
      <c r="E40" s="28" t="s">
        <v>774</v>
      </c>
      <c r="F40" s="28" t="s">
        <v>246</v>
      </c>
      <c r="G40" s="28" t="s">
        <v>775</v>
      </c>
      <c r="H40" s="28">
        <f>$I$7</f>
        <v>8</v>
      </c>
      <c r="I40" s="28" t="s">
        <v>498</v>
      </c>
      <c r="J40" s="23">
        <v>18.5</v>
      </c>
      <c r="K40" s="20">
        <f>J40/$F$12</f>
        <v>0.43023255813953487</v>
      </c>
      <c r="L40" s="23" t="s">
        <v>5</v>
      </c>
    </row>
    <row r="41" spans="1:12" ht="28.5">
      <c r="A41" s="8" t="str">
        <f>$I$5</f>
        <v>география</v>
      </c>
      <c r="B41" s="8" t="s">
        <v>25</v>
      </c>
      <c r="C41" s="14">
        <f>ROW(B41)-14</f>
        <v>27</v>
      </c>
      <c r="D41" s="23" t="s">
        <v>776</v>
      </c>
      <c r="E41" s="28" t="s">
        <v>777</v>
      </c>
      <c r="F41" s="28" t="s">
        <v>778</v>
      </c>
      <c r="G41" s="28" t="s">
        <v>86</v>
      </c>
      <c r="H41" s="28">
        <f>$I$7</f>
        <v>8</v>
      </c>
      <c r="I41" s="28" t="s">
        <v>356</v>
      </c>
      <c r="J41" s="23">
        <v>18.5</v>
      </c>
      <c r="K41" s="20">
        <f>J41/$F$12</f>
        <v>0.43023255813953487</v>
      </c>
      <c r="L41" s="23" t="s">
        <v>5</v>
      </c>
    </row>
    <row r="42" spans="1:12" ht="28.5">
      <c r="A42" s="8" t="str">
        <f>$I$5</f>
        <v>география</v>
      </c>
      <c r="B42" s="8" t="s">
        <v>25</v>
      </c>
      <c r="C42" s="14">
        <f>ROW(B42)-14</f>
        <v>28</v>
      </c>
      <c r="D42" s="23" t="s">
        <v>779</v>
      </c>
      <c r="E42" s="28" t="s">
        <v>780</v>
      </c>
      <c r="F42" s="28" t="s">
        <v>28</v>
      </c>
      <c r="G42" s="28" t="s">
        <v>47</v>
      </c>
      <c r="H42" s="28">
        <f>$I$7</f>
        <v>8</v>
      </c>
      <c r="I42" s="28" t="s">
        <v>470</v>
      </c>
      <c r="J42" s="23">
        <v>18</v>
      </c>
      <c r="K42" s="20">
        <f>J42/$F$12</f>
        <v>0.41860465116279072</v>
      </c>
      <c r="L42" s="23" t="s">
        <v>5</v>
      </c>
    </row>
    <row r="43" spans="1:12" ht="28.5">
      <c r="A43" s="8" t="str">
        <f>$I$5</f>
        <v>география</v>
      </c>
      <c r="B43" s="8" t="s">
        <v>25</v>
      </c>
      <c r="C43" s="14">
        <f>ROW(B43)-14</f>
        <v>29</v>
      </c>
      <c r="D43" s="23" t="s">
        <v>781</v>
      </c>
      <c r="E43" s="28" t="s">
        <v>782</v>
      </c>
      <c r="F43" s="28" t="s">
        <v>452</v>
      </c>
      <c r="G43" s="28" t="s">
        <v>212</v>
      </c>
      <c r="H43" s="28">
        <f>$I$7</f>
        <v>8</v>
      </c>
      <c r="I43" s="28" t="s">
        <v>491</v>
      </c>
      <c r="J43" s="23">
        <v>18</v>
      </c>
      <c r="K43" s="20">
        <f>J43/$F$12</f>
        <v>0.41860465116279072</v>
      </c>
      <c r="L43" s="23" t="s">
        <v>5</v>
      </c>
    </row>
    <row r="44" spans="1:12" ht="28.5">
      <c r="A44" s="8" t="str">
        <f>$I$5</f>
        <v>география</v>
      </c>
      <c r="B44" s="8" t="s">
        <v>25</v>
      </c>
      <c r="C44" s="14">
        <f>ROW(B44)-14</f>
        <v>30</v>
      </c>
      <c r="D44" s="23" t="s">
        <v>783</v>
      </c>
      <c r="E44" s="28" t="s">
        <v>784</v>
      </c>
      <c r="F44" s="28" t="s">
        <v>67</v>
      </c>
      <c r="G44" s="28" t="s">
        <v>59</v>
      </c>
      <c r="H44" s="28">
        <f>$I$7</f>
        <v>8</v>
      </c>
      <c r="I44" s="28" t="s">
        <v>356</v>
      </c>
      <c r="J44" s="23">
        <v>18</v>
      </c>
      <c r="K44" s="20">
        <f>J44/$F$12</f>
        <v>0.41860465116279072</v>
      </c>
      <c r="L44" s="23" t="s">
        <v>5</v>
      </c>
    </row>
    <row r="45" spans="1:12" ht="28.5">
      <c r="A45" s="8" t="str">
        <f>$I$5</f>
        <v>география</v>
      </c>
      <c r="B45" s="8" t="s">
        <v>25</v>
      </c>
      <c r="C45" s="14">
        <f>ROW(B45)-14</f>
        <v>31</v>
      </c>
      <c r="D45" s="23" t="s">
        <v>785</v>
      </c>
      <c r="E45" s="28" t="s">
        <v>431</v>
      </c>
      <c r="F45" s="28" t="s">
        <v>473</v>
      </c>
      <c r="G45" s="28" t="s">
        <v>55</v>
      </c>
      <c r="H45" s="28">
        <f>$I$7</f>
        <v>8</v>
      </c>
      <c r="I45" s="28" t="s">
        <v>356</v>
      </c>
      <c r="J45" s="23">
        <v>18</v>
      </c>
      <c r="K45" s="20">
        <f>J45/$F$12</f>
        <v>0.41860465116279072</v>
      </c>
      <c r="L45" s="23" t="s">
        <v>5</v>
      </c>
    </row>
    <row r="46" spans="1:12" ht="28.5">
      <c r="A46" s="8" t="str">
        <f>$I$5</f>
        <v>география</v>
      </c>
      <c r="B46" s="8" t="s">
        <v>25</v>
      </c>
      <c r="C46" s="14">
        <f>ROW(B46)-14</f>
        <v>32</v>
      </c>
      <c r="D46" s="23" t="s">
        <v>786</v>
      </c>
      <c r="E46" s="28" t="s">
        <v>787</v>
      </c>
      <c r="F46" s="28" t="s">
        <v>587</v>
      </c>
      <c r="G46" s="28" t="s">
        <v>212</v>
      </c>
      <c r="H46" s="28">
        <f>$I$7</f>
        <v>8</v>
      </c>
      <c r="I46" s="28" t="s">
        <v>498</v>
      </c>
      <c r="J46" s="23">
        <v>17.5</v>
      </c>
      <c r="K46" s="20">
        <f>J46/$F$12</f>
        <v>0.40697674418604651</v>
      </c>
      <c r="L46" s="23" t="s">
        <v>5</v>
      </c>
    </row>
    <row r="47" spans="1:12" ht="28.5">
      <c r="A47" s="8" t="str">
        <f>$I$5</f>
        <v>география</v>
      </c>
      <c r="B47" s="8" t="s">
        <v>25</v>
      </c>
      <c r="C47" s="14">
        <f>ROW(B47)-14</f>
        <v>33</v>
      </c>
      <c r="D47" s="23" t="s">
        <v>788</v>
      </c>
      <c r="E47" s="28" t="s">
        <v>789</v>
      </c>
      <c r="F47" s="28" t="s">
        <v>790</v>
      </c>
      <c r="G47" s="28" t="s">
        <v>39</v>
      </c>
      <c r="H47" s="28">
        <f>$I$7</f>
        <v>8</v>
      </c>
      <c r="I47" s="28" t="s">
        <v>356</v>
      </c>
      <c r="J47" s="23">
        <v>17.5</v>
      </c>
      <c r="K47" s="20">
        <f>J47/$F$12</f>
        <v>0.40697674418604651</v>
      </c>
      <c r="L47" s="23" t="s">
        <v>5</v>
      </c>
    </row>
    <row r="48" spans="1:12" ht="28.5">
      <c r="A48" s="8" t="str">
        <f>$I$5</f>
        <v>география</v>
      </c>
      <c r="B48" s="8" t="s">
        <v>25</v>
      </c>
      <c r="C48" s="14">
        <f>ROW(B48)-14</f>
        <v>34</v>
      </c>
      <c r="D48" s="23" t="s">
        <v>791</v>
      </c>
      <c r="E48" s="28" t="s">
        <v>500</v>
      </c>
      <c r="F48" s="28" t="s">
        <v>273</v>
      </c>
      <c r="G48" s="28" t="s">
        <v>55</v>
      </c>
      <c r="H48" s="28">
        <f>$I$7</f>
        <v>8</v>
      </c>
      <c r="I48" s="28" t="s">
        <v>498</v>
      </c>
      <c r="J48" s="23">
        <v>17</v>
      </c>
      <c r="K48" s="20">
        <f>J48/$F$12</f>
        <v>0.39534883720930231</v>
      </c>
      <c r="L48" s="23" t="s">
        <v>5</v>
      </c>
    </row>
    <row r="49" spans="1:12" ht="28.5">
      <c r="A49" s="8" t="str">
        <f>$I$5</f>
        <v>география</v>
      </c>
      <c r="B49" s="8" t="s">
        <v>25</v>
      </c>
      <c r="C49" s="14">
        <f>ROW(B49)-14</f>
        <v>35</v>
      </c>
      <c r="D49" s="23" t="s">
        <v>792</v>
      </c>
      <c r="E49" s="28" t="s">
        <v>793</v>
      </c>
      <c r="F49" s="28" t="s">
        <v>224</v>
      </c>
      <c r="G49" s="28" t="s">
        <v>219</v>
      </c>
      <c r="H49" s="28">
        <f>$I$7</f>
        <v>8</v>
      </c>
      <c r="I49" s="28" t="s">
        <v>356</v>
      </c>
      <c r="J49" s="23">
        <v>17</v>
      </c>
      <c r="K49" s="20">
        <f>J49/$F$12</f>
        <v>0.39534883720930231</v>
      </c>
      <c r="L49" s="23" t="s">
        <v>5</v>
      </c>
    </row>
    <row r="50" spans="1:12" ht="28.5">
      <c r="A50" s="8" t="str">
        <f>$I$5</f>
        <v>география</v>
      </c>
      <c r="B50" s="8" t="s">
        <v>25</v>
      </c>
      <c r="C50" s="14">
        <f>ROW(B50)-14</f>
        <v>36</v>
      </c>
      <c r="D50" s="23" t="s">
        <v>794</v>
      </c>
      <c r="E50" s="28" t="s">
        <v>795</v>
      </c>
      <c r="F50" s="28" t="s">
        <v>71</v>
      </c>
      <c r="G50" s="28" t="s">
        <v>796</v>
      </c>
      <c r="H50" s="28">
        <f>$I$7</f>
        <v>8</v>
      </c>
      <c r="I50" s="28" t="s">
        <v>491</v>
      </c>
      <c r="J50" s="23">
        <v>16.5</v>
      </c>
      <c r="K50" s="20">
        <f>J50/$F$12</f>
        <v>0.38372093023255816</v>
      </c>
      <c r="L50" s="23" t="s">
        <v>5</v>
      </c>
    </row>
    <row r="51" spans="1:12" ht="28.5">
      <c r="A51" s="8" t="str">
        <f>$I$5</f>
        <v>география</v>
      </c>
      <c r="B51" s="8" t="s">
        <v>25</v>
      </c>
      <c r="C51" s="14">
        <f>ROW(B51)-14</f>
        <v>37</v>
      </c>
      <c r="D51" s="23" t="s">
        <v>797</v>
      </c>
      <c r="E51" s="28" t="s">
        <v>798</v>
      </c>
      <c r="F51" s="28" t="s">
        <v>609</v>
      </c>
      <c r="G51" s="28" t="s">
        <v>59</v>
      </c>
      <c r="H51" s="28">
        <f>$I$7</f>
        <v>8</v>
      </c>
      <c r="I51" s="28" t="s">
        <v>491</v>
      </c>
      <c r="J51" s="23">
        <v>16.5</v>
      </c>
      <c r="K51" s="20">
        <f>J51/$F$12</f>
        <v>0.38372093023255816</v>
      </c>
      <c r="L51" s="23" t="s">
        <v>5</v>
      </c>
    </row>
    <row r="52" spans="1:12" ht="28.5">
      <c r="A52" s="8" t="str">
        <f>$I$5</f>
        <v>география</v>
      </c>
      <c r="B52" s="8" t="s">
        <v>25</v>
      </c>
      <c r="C52" s="14">
        <f>ROW(B52)-14</f>
        <v>38</v>
      </c>
      <c r="D52" s="23" t="s">
        <v>799</v>
      </c>
      <c r="E52" s="28" t="s">
        <v>800</v>
      </c>
      <c r="F52" s="28" t="s">
        <v>81</v>
      </c>
      <c r="G52" s="28" t="s">
        <v>47</v>
      </c>
      <c r="H52" s="28">
        <f>$I$7</f>
        <v>8</v>
      </c>
      <c r="I52" s="28" t="s">
        <v>498</v>
      </c>
      <c r="J52" s="23">
        <v>16.5</v>
      </c>
      <c r="K52" s="20">
        <f>J52/$F$12</f>
        <v>0.38372093023255816</v>
      </c>
      <c r="L52" s="23" t="s">
        <v>5</v>
      </c>
    </row>
    <row r="53" spans="1:12" ht="28.5">
      <c r="A53" s="8" t="str">
        <f>$I$5</f>
        <v>география</v>
      </c>
      <c r="B53" s="8" t="s">
        <v>25</v>
      </c>
      <c r="C53" s="14">
        <f>ROW(B53)-14</f>
        <v>39</v>
      </c>
      <c r="D53" s="23" t="s">
        <v>801</v>
      </c>
      <c r="E53" s="28" t="s">
        <v>802</v>
      </c>
      <c r="F53" s="28" t="s">
        <v>146</v>
      </c>
      <c r="G53" s="28" t="s">
        <v>86</v>
      </c>
      <c r="H53" s="28">
        <f>$I$7</f>
        <v>8</v>
      </c>
      <c r="I53" s="28" t="s">
        <v>498</v>
      </c>
      <c r="J53" s="23">
        <v>16.5</v>
      </c>
      <c r="K53" s="20">
        <f>J53/$F$12</f>
        <v>0.38372093023255816</v>
      </c>
      <c r="L53" s="23" t="s">
        <v>5</v>
      </c>
    </row>
    <row r="54" spans="1:12" ht="28.5">
      <c r="A54" s="8" t="str">
        <f>$I$5</f>
        <v>география</v>
      </c>
      <c r="B54" s="8" t="s">
        <v>25</v>
      </c>
      <c r="C54" s="14">
        <f>ROW(B54)-14</f>
        <v>40</v>
      </c>
      <c r="D54" s="23" t="s">
        <v>803</v>
      </c>
      <c r="E54" s="28" t="s">
        <v>804</v>
      </c>
      <c r="F54" s="28" t="s">
        <v>427</v>
      </c>
      <c r="G54" s="28" t="s">
        <v>47</v>
      </c>
      <c r="H54" s="28">
        <f>$I$7</f>
        <v>8</v>
      </c>
      <c r="I54" s="28" t="s">
        <v>470</v>
      </c>
      <c r="J54" s="23">
        <v>16</v>
      </c>
      <c r="K54" s="20">
        <f>J54/$F$12</f>
        <v>0.37209302325581395</v>
      </c>
      <c r="L54" s="23" t="s">
        <v>5</v>
      </c>
    </row>
    <row r="55" spans="1:12" ht="28.5">
      <c r="A55" s="8" t="str">
        <f>$I$5</f>
        <v>география</v>
      </c>
      <c r="B55" s="8" t="s">
        <v>25</v>
      </c>
      <c r="C55" s="14">
        <f>ROW(B55)-14</f>
        <v>41</v>
      </c>
      <c r="D55" s="23" t="s">
        <v>805</v>
      </c>
      <c r="E55" s="28" t="s">
        <v>806</v>
      </c>
      <c r="F55" s="28" t="s">
        <v>276</v>
      </c>
      <c r="G55" s="28" t="s">
        <v>322</v>
      </c>
      <c r="H55" s="28">
        <f>$I$7</f>
        <v>8</v>
      </c>
      <c r="I55" s="28" t="s">
        <v>498</v>
      </c>
      <c r="J55" s="23">
        <v>16</v>
      </c>
      <c r="K55" s="20">
        <f>J55/$F$12</f>
        <v>0.37209302325581395</v>
      </c>
      <c r="L55" s="23" t="s">
        <v>5</v>
      </c>
    </row>
    <row r="56" spans="1:12" ht="28.5">
      <c r="A56" s="8" t="str">
        <f>$I$5</f>
        <v>география</v>
      </c>
      <c r="B56" s="8" t="s">
        <v>25</v>
      </c>
      <c r="C56" s="14">
        <f>ROW(B56)-14</f>
        <v>42</v>
      </c>
      <c r="D56" s="23" t="s">
        <v>807</v>
      </c>
      <c r="E56" s="28" t="s">
        <v>808</v>
      </c>
      <c r="F56" s="28" t="s">
        <v>46</v>
      </c>
      <c r="G56" s="28" t="s">
        <v>47</v>
      </c>
      <c r="H56" s="28">
        <f>$I$7</f>
        <v>8</v>
      </c>
      <c r="I56" s="28" t="s">
        <v>491</v>
      </c>
      <c r="J56" s="23">
        <v>15.5</v>
      </c>
      <c r="K56" s="20">
        <f>J56/$F$12</f>
        <v>0.36046511627906974</v>
      </c>
      <c r="L56" s="23" t="s">
        <v>5</v>
      </c>
    </row>
    <row r="57" spans="1:12" ht="28.5">
      <c r="A57" s="8" t="str">
        <f>$I$5</f>
        <v>география</v>
      </c>
      <c r="B57" s="8" t="s">
        <v>25</v>
      </c>
      <c r="C57" s="14">
        <f>ROW(B57)-14</f>
        <v>43</v>
      </c>
      <c r="D57" s="23" t="s">
        <v>809</v>
      </c>
      <c r="E57" s="28" t="s">
        <v>810</v>
      </c>
      <c r="F57" s="28" t="s">
        <v>285</v>
      </c>
      <c r="G57" s="28" t="s">
        <v>570</v>
      </c>
      <c r="H57" s="28">
        <f>$I$7</f>
        <v>8</v>
      </c>
      <c r="I57" s="28" t="s">
        <v>464</v>
      </c>
      <c r="J57" s="23">
        <v>15</v>
      </c>
      <c r="K57" s="20">
        <f>J57/$F$12</f>
        <v>0.34883720930232559</v>
      </c>
      <c r="L57" s="23" t="s">
        <v>5</v>
      </c>
    </row>
    <row r="58" spans="1:12" ht="28.5">
      <c r="A58" s="8" t="str">
        <f>$I$5</f>
        <v>география</v>
      </c>
      <c r="B58" s="8" t="s">
        <v>25</v>
      </c>
      <c r="C58" s="14">
        <f>ROW(B58)-14</f>
        <v>44</v>
      </c>
      <c r="D58" s="23" t="s">
        <v>811</v>
      </c>
      <c r="E58" s="28" t="s">
        <v>812</v>
      </c>
      <c r="F58" s="28" t="s">
        <v>427</v>
      </c>
      <c r="G58" s="28" t="s">
        <v>128</v>
      </c>
      <c r="H58" s="28">
        <f>$I$7</f>
        <v>8</v>
      </c>
      <c r="I58" s="28" t="s">
        <v>464</v>
      </c>
      <c r="J58" s="23">
        <v>15</v>
      </c>
      <c r="K58" s="20">
        <f>J58/$F$12</f>
        <v>0.34883720930232559</v>
      </c>
      <c r="L58" s="23" t="s">
        <v>5</v>
      </c>
    </row>
    <row r="59" spans="1:12" ht="28.5">
      <c r="A59" s="8" t="str">
        <f>$I$5</f>
        <v>география</v>
      </c>
      <c r="B59" s="8" t="s">
        <v>25</v>
      </c>
      <c r="C59" s="14">
        <f>ROW(B59)-14</f>
        <v>45</v>
      </c>
      <c r="D59" s="23" t="s">
        <v>813</v>
      </c>
      <c r="E59" s="28" t="s">
        <v>622</v>
      </c>
      <c r="F59" s="28" t="s">
        <v>609</v>
      </c>
      <c r="G59" s="28" t="s">
        <v>135</v>
      </c>
      <c r="H59" s="28">
        <f>$I$7</f>
        <v>8</v>
      </c>
      <c r="I59" s="28" t="s">
        <v>356</v>
      </c>
      <c r="J59" s="23">
        <v>15</v>
      </c>
      <c r="K59" s="20">
        <f>J59/$F$12</f>
        <v>0.34883720930232559</v>
      </c>
      <c r="L59" s="23" t="s">
        <v>5</v>
      </c>
    </row>
    <row r="60" spans="1:12" ht="28.5">
      <c r="A60" s="8" t="str">
        <f>$I$5</f>
        <v>география</v>
      </c>
      <c r="B60" s="8" t="s">
        <v>25</v>
      </c>
      <c r="C60" s="14">
        <f>ROW(B60)-14</f>
        <v>46</v>
      </c>
      <c r="D60" s="23" t="s">
        <v>814</v>
      </c>
      <c r="E60" s="28" t="s">
        <v>815</v>
      </c>
      <c r="F60" s="28" t="s">
        <v>744</v>
      </c>
      <c r="G60" s="28" t="s">
        <v>128</v>
      </c>
      <c r="H60" s="28">
        <f>$I$7</f>
        <v>8</v>
      </c>
      <c r="I60" s="28" t="s">
        <v>470</v>
      </c>
      <c r="J60" s="23">
        <v>14.5</v>
      </c>
      <c r="K60" s="20">
        <f>J60/$F$12</f>
        <v>0.33720930232558138</v>
      </c>
      <c r="L60" s="23" t="s">
        <v>5</v>
      </c>
    </row>
    <row r="61" spans="1:12" ht="28.5">
      <c r="A61" s="8" t="str">
        <f>$I$5</f>
        <v>география</v>
      </c>
      <c r="B61" s="8" t="s">
        <v>25</v>
      </c>
      <c r="C61" s="14">
        <f>ROW(B61)-14</f>
        <v>47</v>
      </c>
      <c r="D61" s="23" t="s">
        <v>816</v>
      </c>
      <c r="E61" s="28" t="s">
        <v>817</v>
      </c>
      <c r="F61" s="28" t="s">
        <v>246</v>
      </c>
      <c r="G61" s="28" t="s">
        <v>818</v>
      </c>
      <c r="H61" s="28">
        <f>$I$7</f>
        <v>8</v>
      </c>
      <c r="I61" s="28" t="s">
        <v>386</v>
      </c>
      <c r="J61" s="23">
        <v>14.5</v>
      </c>
      <c r="K61" s="20">
        <f>J61/$F$12</f>
        <v>0.33720930232558138</v>
      </c>
      <c r="L61" s="23" t="s">
        <v>5</v>
      </c>
    </row>
    <row r="62" spans="1:12" ht="28.5">
      <c r="A62" s="8" t="str">
        <f>$I$5</f>
        <v>география</v>
      </c>
      <c r="B62" s="8" t="s">
        <v>25</v>
      </c>
      <c r="C62" s="14">
        <f>ROW(B62)-14</f>
        <v>48</v>
      </c>
      <c r="D62" s="23" t="s">
        <v>819</v>
      </c>
      <c r="E62" s="28" t="s">
        <v>820</v>
      </c>
      <c r="F62" s="28" t="s">
        <v>67</v>
      </c>
      <c r="G62" s="28" t="s">
        <v>156</v>
      </c>
      <c r="H62" s="28">
        <f>$I$7</f>
        <v>8</v>
      </c>
      <c r="I62" s="28" t="s">
        <v>356</v>
      </c>
      <c r="J62" s="23">
        <v>14.5</v>
      </c>
      <c r="K62" s="20">
        <f>J62/$F$12</f>
        <v>0.33720930232558138</v>
      </c>
      <c r="L62" s="23" t="s">
        <v>5</v>
      </c>
    </row>
    <row r="63" spans="1:12" ht="28.5">
      <c r="A63" s="8" t="str">
        <f>$I$5</f>
        <v>география</v>
      </c>
      <c r="B63" s="8" t="s">
        <v>25</v>
      </c>
      <c r="C63" s="14">
        <f>ROW(B63)-14</f>
        <v>49</v>
      </c>
      <c r="D63" s="23" t="s">
        <v>821</v>
      </c>
      <c r="E63" s="28" t="s">
        <v>822</v>
      </c>
      <c r="F63" s="28" t="s">
        <v>192</v>
      </c>
      <c r="G63" s="28" t="s">
        <v>250</v>
      </c>
      <c r="H63" s="28">
        <f>$I$7</f>
        <v>8</v>
      </c>
      <c r="I63" s="28" t="s">
        <v>356</v>
      </c>
      <c r="J63" s="23">
        <v>14.5</v>
      </c>
      <c r="K63" s="20">
        <f>J63/$F$12</f>
        <v>0.33720930232558138</v>
      </c>
      <c r="L63" s="23" t="s">
        <v>5</v>
      </c>
    </row>
    <row r="64" spans="1:12" ht="28.5">
      <c r="A64" s="8" t="str">
        <f>$I$5</f>
        <v>география</v>
      </c>
      <c r="B64" s="8" t="s">
        <v>25</v>
      </c>
      <c r="C64" s="14">
        <f>ROW(B64)-14</f>
        <v>50</v>
      </c>
      <c r="D64" s="23" t="s">
        <v>823</v>
      </c>
      <c r="E64" s="28" t="s">
        <v>824</v>
      </c>
      <c r="F64" s="28" t="s">
        <v>261</v>
      </c>
      <c r="G64" s="28" t="s">
        <v>825</v>
      </c>
      <c r="H64" s="28">
        <f>$I$7</f>
        <v>8</v>
      </c>
      <c r="I64" s="28" t="s">
        <v>470</v>
      </c>
      <c r="J64" s="23">
        <v>14</v>
      </c>
      <c r="K64" s="20">
        <f>J64/$F$12</f>
        <v>0.32558139534883723</v>
      </c>
      <c r="L64" s="23" t="s">
        <v>5</v>
      </c>
    </row>
    <row r="65" spans="1:12" ht="28.5">
      <c r="A65" s="8" t="str">
        <f>$I$5</f>
        <v>география</v>
      </c>
      <c r="B65" s="8" t="s">
        <v>25</v>
      </c>
      <c r="C65" s="14">
        <f>ROW(B65)-14</f>
        <v>51</v>
      </c>
      <c r="D65" s="23" t="s">
        <v>826</v>
      </c>
      <c r="E65" s="28" t="s">
        <v>145</v>
      </c>
      <c r="F65" s="28" t="s">
        <v>46</v>
      </c>
      <c r="G65" s="28" t="s">
        <v>86</v>
      </c>
      <c r="H65" s="28">
        <f>$I$7</f>
        <v>8</v>
      </c>
      <c r="I65" s="28" t="s">
        <v>498</v>
      </c>
      <c r="J65" s="23">
        <v>14</v>
      </c>
      <c r="K65" s="20">
        <f>J65/$F$12</f>
        <v>0.32558139534883723</v>
      </c>
      <c r="L65" s="23" t="s">
        <v>5</v>
      </c>
    </row>
    <row r="66" spans="1:12" ht="28.5">
      <c r="A66" s="8" t="str">
        <f>$I$5</f>
        <v>география</v>
      </c>
      <c r="B66" s="8" t="s">
        <v>25</v>
      </c>
      <c r="C66" s="14">
        <f>ROW(B66)-14</f>
        <v>52</v>
      </c>
      <c r="D66" s="23" t="s">
        <v>827</v>
      </c>
      <c r="E66" s="28" t="s">
        <v>828</v>
      </c>
      <c r="F66" s="28" t="s">
        <v>192</v>
      </c>
      <c r="G66" s="28" t="s">
        <v>720</v>
      </c>
      <c r="H66" s="28">
        <f>$I$7</f>
        <v>8</v>
      </c>
      <c r="I66" s="28" t="s">
        <v>356</v>
      </c>
      <c r="J66" s="23">
        <v>13.5</v>
      </c>
      <c r="K66" s="20">
        <f>J66/$F$12</f>
        <v>0.31395348837209303</v>
      </c>
      <c r="L66" s="23" t="s">
        <v>5</v>
      </c>
    </row>
    <row r="67" spans="1:12" ht="28.5">
      <c r="A67" s="8" t="str">
        <f>$I$5</f>
        <v>география</v>
      </c>
      <c r="B67" s="8" t="s">
        <v>25</v>
      </c>
      <c r="C67" s="14">
        <f>ROW(B67)-14</f>
        <v>53</v>
      </c>
      <c r="D67" s="23" t="s">
        <v>829</v>
      </c>
      <c r="E67" s="28" t="s">
        <v>830</v>
      </c>
      <c r="F67" s="28" t="s">
        <v>184</v>
      </c>
      <c r="G67" s="28" t="s">
        <v>59</v>
      </c>
      <c r="H67" s="28">
        <f>$I$7</f>
        <v>8</v>
      </c>
      <c r="I67" s="28" t="s">
        <v>356</v>
      </c>
      <c r="J67" s="23">
        <v>13.5</v>
      </c>
      <c r="K67" s="20">
        <f>J67/$F$12</f>
        <v>0.31395348837209303</v>
      </c>
      <c r="L67" s="23" t="s">
        <v>5</v>
      </c>
    </row>
    <row r="68" spans="1:12" ht="28.5">
      <c r="A68" s="8" t="str">
        <f>$I$5</f>
        <v>география</v>
      </c>
      <c r="B68" s="8" t="s">
        <v>25</v>
      </c>
      <c r="C68" s="14">
        <f>ROW(B68)-14</f>
        <v>54</v>
      </c>
      <c r="D68" s="23" t="s">
        <v>831</v>
      </c>
      <c r="E68" s="28" t="s">
        <v>832</v>
      </c>
      <c r="F68" s="28" t="s">
        <v>184</v>
      </c>
      <c r="G68" s="28" t="s">
        <v>243</v>
      </c>
      <c r="H68" s="28">
        <f>$I$7</f>
        <v>8</v>
      </c>
      <c r="I68" s="28" t="s">
        <v>491</v>
      </c>
      <c r="J68" s="23">
        <v>13</v>
      </c>
      <c r="K68" s="20">
        <f>J68/$F$12</f>
        <v>0.30232558139534882</v>
      </c>
      <c r="L68" s="23" t="s">
        <v>5</v>
      </c>
    </row>
    <row r="69" spans="1:12" ht="28.5">
      <c r="A69" s="8" t="str">
        <f>$I$5</f>
        <v>география</v>
      </c>
      <c r="B69" s="8" t="s">
        <v>25</v>
      </c>
      <c r="C69" s="14">
        <f>ROW(B69)-14</f>
        <v>55</v>
      </c>
      <c r="D69" s="23" t="s">
        <v>833</v>
      </c>
      <c r="E69" s="28" t="s">
        <v>834</v>
      </c>
      <c r="F69" s="28" t="s">
        <v>835</v>
      </c>
      <c r="G69" s="28" t="s">
        <v>219</v>
      </c>
      <c r="H69" s="28">
        <f>$I$7</f>
        <v>8</v>
      </c>
      <c r="I69" s="28" t="s">
        <v>491</v>
      </c>
      <c r="J69" s="23">
        <v>13</v>
      </c>
      <c r="K69" s="20">
        <f>J69/$F$12</f>
        <v>0.30232558139534882</v>
      </c>
      <c r="L69" s="23" t="s">
        <v>5</v>
      </c>
    </row>
    <row r="70" spans="1:12" ht="28.5">
      <c r="A70" s="8" t="str">
        <f>$I$5</f>
        <v>география</v>
      </c>
      <c r="B70" s="8" t="s">
        <v>25</v>
      </c>
      <c r="C70" s="14">
        <f>ROW(B70)-14</f>
        <v>56</v>
      </c>
      <c r="D70" s="23" t="s">
        <v>836</v>
      </c>
      <c r="E70" s="28" t="s">
        <v>837</v>
      </c>
      <c r="F70" s="28" t="s">
        <v>385</v>
      </c>
      <c r="G70" s="28" t="s">
        <v>47</v>
      </c>
      <c r="H70" s="28">
        <f>$I$7</f>
        <v>8</v>
      </c>
      <c r="I70" s="28" t="s">
        <v>386</v>
      </c>
      <c r="J70" s="23">
        <v>13</v>
      </c>
      <c r="K70" s="20">
        <f>J70/$F$12</f>
        <v>0.30232558139534882</v>
      </c>
      <c r="L70" s="23" t="s">
        <v>5</v>
      </c>
    </row>
    <row r="71" spans="1:12" ht="28.5">
      <c r="A71" s="8" t="str">
        <f>$I$5</f>
        <v>география</v>
      </c>
      <c r="B71" s="8" t="s">
        <v>25</v>
      </c>
      <c r="C71" s="14">
        <f>ROW(B71)-14</f>
        <v>57</v>
      </c>
      <c r="D71" s="23" t="s">
        <v>838</v>
      </c>
      <c r="E71" s="28" t="s">
        <v>839</v>
      </c>
      <c r="F71" s="28" t="s">
        <v>308</v>
      </c>
      <c r="G71" s="28" t="s">
        <v>258</v>
      </c>
      <c r="H71" s="28">
        <f>$I$7</f>
        <v>8</v>
      </c>
      <c r="I71" s="28" t="s">
        <v>328</v>
      </c>
      <c r="J71" s="23">
        <v>12.5</v>
      </c>
      <c r="K71" s="20">
        <f>J71/$F$12</f>
        <v>0.29069767441860467</v>
      </c>
      <c r="L71" s="23" t="s">
        <v>5</v>
      </c>
    </row>
    <row r="72" spans="1:12" ht="28.5">
      <c r="A72" s="8" t="str">
        <f>$I$5</f>
        <v>география</v>
      </c>
      <c r="B72" s="8" t="s">
        <v>25</v>
      </c>
      <c r="C72" s="14">
        <f>ROW(B72)-14</f>
        <v>58</v>
      </c>
      <c r="D72" s="23" t="s">
        <v>840</v>
      </c>
      <c r="E72" s="28" t="s">
        <v>841</v>
      </c>
      <c r="F72" s="28" t="s">
        <v>42</v>
      </c>
      <c r="G72" s="28" t="s">
        <v>359</v>
      </c>
      <c r="H72" s="28">
        <f>$I$7</f>
        <v>8</v>
      </c>
      <c r="I72" s="28" t="s">
        <v>386</v>
      </c>
      <c r="J72" s="23">
        <v>12.5</v>
      </c>
      <c r="K72" s="20">
        <f>J72/$F$12</f>
        <v>0.29069767441860467</v>
      </c>
      <c r="L72" s="23" t="s">
        <v>5</v>
      </c>
    </row>
    <row r="73" spans="1:12" ht="28.5">
      <c r="A73" s="8" t="str">
        <f>$I$5</f>
        <v>география</v>
      </c>
      <c r="B73" s="8" t="s">
        <v>25</v>
      </c>
      <c r="C73" s="14">
        <f>ROW(B73)-14</f>
        <v>59</v>
      </c>
      <c r="D73" s="23" t="s">
        <v>842</v>
      </c>
      <c r="E73" s="28" t="s">
        <v>843</v>
      </c>
      <c r="F73" s="28" t="s">
        <v>120</v>
      </c>
      <c r="G73" s="28" t="s">
        <v>34</v>
      </c>
      <c r="H73" s="28">
        <f>$I$7</f>
        <v>8</v>
      </c>
      <c r="I73" s="28" t="s">
        <v>470</v>
      </c>
      <c r="J73" s="23">
        <v>12</v>
      </c>
      <c r="K73" s="20">
        <f>J73/$F$12</f>
        <v>0.27906976744186046</v>
      </c>
      <c r="L73" s="23" t="s">
        <v>5</v>
      </c>
    </row>
    <row r="74" spans="1:12" ht="28.5">
      <c r="A74" s="8" t="str">
        <f>$I$5</f>
        <v>география</v>
      </c>
      <c r="B74" s="8" t="s">
        <v>25</v>
      </c>
      <c r="C74" s="14">
        <f>ROW(B74)-14</f>
        <v>60</v>
      </c>
      <c r="D74" s="23" t="s">
        <v>844</v>
      </c>
      <c r="E74" s="28" t="s">
        <v>845</v>
      </c>
      <c r="F74" s="28" t="s">
        <v>846</v>
      </c>
      <c r="G74" s="28" t="s">
        <v>713</v>
      </c>
      <c r="H74" s="28">
        <f>$I$7</f>
        <v>8</v>
      </c>
      <c r="I74" s="28" t="s">
        <v>386</v>
      </c>
      <c r="J74" s="23">
        <v>12</v>
      </c>
      <c r="K74" s="20">
        <f>J74/$F$12</f>
        <v>0.27906976744186046</v>
      </c>
      <c r="L74" s="23" t="s">
        <v>5</v>
      </c>
    </row>
    <row r="75" spans="1:12" ht="28.5">
      <c r="A75" s="8" t="str">
        <f>$I$5</f>
        <v>география</v>
      </c>
      <c r="B75" s="8" t="s">
        <v>25</v>
      </c>
      <c r="C75" s="14">
        <f>ROW(B75)-14</f>
        <v>61</v>
      </c>
      <c r="D75" s="23" t="s">
        <v>847</v>
      </c>
      <c r="E75" s="28" t="s">
        <v>848</v>
      </c>
      <c r="F75" s="28" t="s">
        <v>849</v>
      </c>
      <c r="G75" s="28" t="s">
        <v>258</v>
      </c>
      <c r="H75" s="28">
        <f>$I$7</f>
        <v>8</v>
      </c>
      <c r="I75" s="28" t="s">
        <v>30</v>
      </c>
      <c r="J75" s="23">
        <v>12</v>
      </c>
      <c r="K75" s="20">
        <f>J75/$F$12</f>
        <v>0.27906976744186046</v>
      </c>
      <c r="L75" s="23" t="s">
        <v>5</v>
      </c>
    </row>
    <row r="76" spans="1:12" ht="28.5">
      <c r="A76" s="8" t="str">
        <f>$I$5</f>
        <v>география</v>
      </c>
      <c r="B76" s="8" t="s">
        <v>25</v>
      </c>
      <c r="C76" s="14">
        <f>ROW(B76)-14</f>
        <v>62</v>
      </c>
      <c r="D76" s="23" t="s">
        <v>850</v>
      </c>
      <c r="E76" s="28" t="s">
        <v>851</v>
      </c>
      <c r="F76" s="28" t="s">
        <v>204</v>
      </c>
      <c r="G76" s="28" t="s">
        <v>852</v>
      </c>
      <c r="H76" s="28">
        <f>$I$7</f>
        <v>8</v>
      </c>
      <c r="I76" s="28" t="s">
        <v>328</v>
      </c>
      <c r="J76" s="23">
        <v>11.5</v>
      </c>
      <c r="K76" s="20">
        <f>J76/$F$12</f>
        <v>0.26744186046511625</v>
      </c>
      <c r="L76" s="23" t="s">
        <v>5</v>
      </c>
    </row>
    <row r="77" spans="1:12" ht="28.5">
      <c r="A77" s="8" t="str">
        <f>$I$5</f>
        <v>география</v>
      </c>
      <c r="B77" s="8" t="s">
        <v>25</v>
      </c>
      <c r="C77" s="14">
        <f>ROW(B77)-14</f>
        <v>63</v>
      </c>
      <c r="D77" s="23" t="s">
        <v>853</v>
      </c>
      <c r="E77" s="28" t="s">
        <v>854</v>
      </c>
      <c r="F77" s="28" t="s">
        <v>33</v>
      </c>
      <c r="G77" s="28" t="s">
        <v>105</v>
      </c>
      <c r="H77" s="28">
        <f>$I$7</f>
        <v>8</v>
      </c>
      <c r="I77" s="28" t="s">
        <v>356</v>
      </c>
      <c r="J77" s="23">
        <v>11.5</v>
      </c>
      <c r="K77" s="20">
        <f>J77/$F$12</f>
        <v>0.26744186046511625</v>
      </c>
      <c r="L77" s="23" t="s">
        <v>5</v>
      </c>
    </row>
    <row r="78" spans="1:12" ht="28.5">
      <c r="A78" s="8" t="str">
        <f>$I$5</f>
        <v>география</v>
      </c>
      <c r="B78" s="8" t="s">
        <v>25</v>
      </c>
      <c r="C78" s="14">
        <f>ROW(B78)-14</f>
        <v>64</v>
      </c>
      <c r="D78" s="23" t="s">
        <v>855</v>
      </c>
      <c r="E78" s="28" t="s">
        <v>856</v>
      </c>
      <c r="F78" s="28" t="s">
        <v>234</v>
      </c>
      <c r="G78" s="28" t="s">
        <v>348</v>
      </c>
      <c r="H78" s="28">
        <f>$I$7</f>
        <v>8</v>
      </c>
      <c r="I78" s="28" t="s">
        <v>491</v>
      </c>
      <c r="J78" s="23">
        <v>11</v>
      </c>
      <c r="K78" s="20">
        <f>J78/$F$12</f>
        <v>0.2558139534883721</v>
      </c>
      <c r="L78" s="23" t="s">
        <v>5</v>
      </c>
    </row>
    <row r="79" spans="1:12" ht="28.5">
      <c r="A79" s="8" t="str">
        <f>$I$5</f>
        <v>география</v>
      </c>
      <c r="B79" s="8" t="s">
        <v>25</v>
      </c>
      <c r="C79" s="14">
        <f>ROW(B79)-14</f>
        <v>65</v>
      </c>
      <c r="D79" s="23" t="s">
        <v>857</v>
      </c>
      <c r="E79" s="28" t="s">
        <v>858</v>
      </c>
      <c r="F79" s="28" t="s">
        <v>120</v>
      </c>
      <c r="G79" s="28" t="s">
        <v>176</v>
      </c>
      <c r="H79" s="28">
        <f>$I$7</f>
        <v>8</v>
      </c>
      <c r="I79" s="28" t="s">
        <v>464</v>
      </c>
      <c r="J79" s="23">
        <v>11</v>
      </c>
      <c r="K79" s="20">
        <f>J79/$F$12</f>
        <v>0.2558139534883721</v>
      </c>
      <c r="L79" s="23" t="s">
        <v>5</v>
      </c>
    </row>
    <row r="80" spans="1:12" ht="28.5">
      <c r="A80" s="8" t="str">
        <f>$I$5</f>
        <v>география</v>
      </c>
      <c r="B80" s="8" t="s">
        <v>25</v>
      </c>
      <c r="C80" s="14">
        <f>ROW(B80)-14</f>
        <v>66</v>
      </c>
      <c r="D80" s="23" t="s">
        <v>859</v>
      </c>
      <c r="E80" s="28" t="s">
        <v>860</v>
      </c>
      <c r="F80" s="28" t="s">
        <v>246</v>
      </c>
      <c r="G80" s="28" t="s">
        <v>47</v>
      </c>
      <c r="H80" s="28">
        <f>$I$7</f>
        <v>8</v>
      </c>
      <c r="I80" s="28" t="s">
        <v>464</v>
      </c>
      <c r="J80" s="23">
        <v>11</v>
      </c>
      <c r="K80" s="20">
        <f>J80/$F$12</f>
        <v>0.2558139534883721</v>
      </c>
      <c r="L80" s="23" t="s">
        <v>5</v>
      </c>
    </row>
    <row r="81" spans="1:12" ht="28.5">
      <c r="A81" s="8" t="str">
        <f>$I$5</f>
        <v>география</v>
      </c>
      <c r="B81" s="8" t="s">
        <v>25</v>
      </c>
      <c r="C81" s="14">
        <f>ROW(B81)-14</f>
        <v>67</v>
      </c>
      <c r="D81" s="23" t="s">
        <v>861</v>
      </c>
      <c r="E81" s="28" t="s">
        <v>862</v>
      </c>
      <c r="F81" s="28" t="s">
        <v>104</v>
      </c>
      <c r="G81" s="28" t="s">
        <v>72</v>
      </c>
      <c r="H81" s="28">
        <f>$I$7</f>
        <v>8</v>
      </c>
      <c r="I81" s="28" t="s">
        <v>386</v>
      </c>
      <c r="J81" s="23">
        <v>11</v>
      </c>
      <c r="K81" s="20">
        <f>J81/$F$12</f>
        <v>0.2558139534883721</v>
      </c>
      <c r="L81" s="23" t="s">
        <v>5</v>
      </c>
    </row>
    <row r="82" spans="1:12" ht="28.5">
      <c r="A82" s="8" t="str">
        <f>$I$5</f>
        <v>география</v>
      </c>
      <c r="B82" s="8" t="s">
        <v>25</v>
      </c>
      <c r="C82" s="14">
        <f>ROW(B82)-14</f>
        <v>68</v>
      </c>
      <c r="D82" s="23" t="s">
        <v>863</v>
      </c>
      <c r="E82" s="28" t="s">
        <v>864</v>
      </c>
      <c r="F82" s="28" t="s">
        <v>304</v>
      </c>
      <c r="G82" s="28" t="s">
        <v>39</v>
      </c>
      <c r="H82" s="28">
        <f>$I$7</f>
        <v>8</v>
      </c>
      <c r="I82" s="28" t="s">
        <v>386</v>
      </c>
      <c r="J82" s="23">
        <v>11</v>
      </c>
      <c r="K82" s="20">
        <f>J82/$F$12</f>
        <v>0.2558139534883721</v>
      </c>
      <c r="L82" s="23" t="s">
        <v>5</v>
      </c>
    </row>
    <row r="83" spans="1:12" ht="28.5">
      <c r="A83" s="8" t="str">
        <f>$I$5</f>
        <v>география</v>
      </c>
      <c r="B83" s="8" t="s">
        <v>25</v>
      </c>
      <c r="C83" s="14">
        <f>ROW(B83)-14</f>
        <v>69</v>
      </c>
      <c r="D83" s="23" t="s">
        <v>865</v>
      </c>
      <c r="E83" s="28" t="s">
        <v>281</v>
      </c>
      <c r="F83" s="28" t="s">
        <v>590</v>
      </c>
      <c r="G83" s="28" t="s">
        <v>212</v>
      </c>
      <c r="H83" s="28">
        <f>$I$7</f>
        <v>8</v>
      </c>
      <c r="I83" s="28" t="s">
        <v>386</v>
      </c>
      <c r="J83" s="23">
        <v>11</v>
      </c>
      <c r="K83" s="20">
        <f>J83/$F$12</f>
        <v>0.2558139534883721</v>
      </c>
      <c r="L83" s="23" t="s">
        <v>5</v>
      </c>
    </row>
    <row r="84" spans="1:12" ht="28.5">
      <c r="A84" s="8" t="str">
        <f>$I$5</f>
        <v>география</v>
      </c>
      <c r="B84" s="8" t="s">
        <v>25</v>
      </c>
      <c r="C84" s="14">
        <f>ROW(B84)-14</f>
        <v>70</v>
      </c>
      <c r="D84" s="23" t="s">
        <v>866</v>
      </c>
      <c r="E84" s="28" t="s">
        <v>291</v>
      </c>
      <c r="F84" s="28" t="s">
        <v>446</v>
      </c>
      <c r="G84" s="28" t="s">
        <v>250</v>
      </c>
      <c r="H84" s="28">
        <f>$I$7</f>
        <v>8</v>
      </c>
      <c r="I84" s="28" t="s">
        <v>328</v>
      </c>
      <c r="J84" s="23">
        <v>10.5</v>
      </c>
      <c r="K84" s="20">
        <f>J84/$F$12</f>
        <v>0.2441860465116279</v>
      </c>
      <c r="L84" s="23" t="s">
        <v>5</v>
      </c>
    </row>
    <row r="85" spans="1:12" ht="28.5">
      <c r="A85" s="8" t="str">
        <f>$I$5</f>
        <v>география</v>
      </c>
      <c r="B85" s="8" t="s">
        <v>25</v>
      </c>
      <c r="C85" s="14">
        <f>ROW(B85)-14</f>
        <v>71</v>
      </c>
      <c r="D85" s="23" t="s">
        <v>867</v>
      </c>
      <c r="E85" s="28" t="s">
        <v>868</v>
      </c>
      <c r="F85" s="28" t="s">
        <v>385</v>
      </c>
      <c r="G85" s="28" t="s">
        <v>59</v>
      </c>
      <c r="H85" s="28">
        <f>$I$7</f>
        <v>8</v>
      </c>
      <c r="I85" s="28" t="s">
        <v>386</v>
      </c>
      <c r="J85" s="23">
        <v>10.5</v>
      </c>
      <c r="K85" s="20">
        <f>J85/$F$12</f>
        <v>0.2441860465116279</v>
      </c>
      <c r="L85" s="23" t="s">
        <v>5</v>
      </c>
    </row>
    <row r="86" spans="1:12" ht="28.5">
      <c r="A86" s="8" t="str">
        <f>$I$5</f>
        <v>география</v>
      </c>
      <c r="B86" s="8" t="s">
        <v>25</v>
      </c>
      <c r="C86" s="14">
        <f>ROW(B86)-14</f>
        <v>72</v>
      </c>
      <c r="D86" s="23" t="s">
        <v>869</v>
      </c>
      <c r="E86" s="28" t="s">
        <v>870</v>
      </c>
      <c r="F86" s="28" t="s">
        <v>871</v>
      </c>
      <c r="G86" s="28" t="s">
        <v>128</v>
      </c>
      <c r="H86" s="28">
        <f>$I$7</f>
        <v>8</v>
      </c>
      <c r="I86" s="28" t="s">
        <v>386</v>
      </c>
      <c r="J86" s="23">
        <v>10.5</v>
      </c>
      <c r="K86" s="20">
        <f>J86/$F$12</f>
        <v>0.2441860465116279</v>
      </c>
      <c r="L86" s="23" t="s">
        <v>5</v>
      </c>
    </row>
    <row r="87" spans="1:12" ht="28.5">
      <c r="A87" s="8" t="str">
        <f>$I$5</f>
        <v>география</v>
      </c>
      <c r="B87" s="8" t="s">
        <v>25</v>
      </c>
      <c r="C87" s="14">
        <f>ROW(B87)-14</f>
        <v>73</v>
      </c>
      <c r="D87" s="23" t="s">
        <v>872</v>
      </c>
      <c r="E87" s="28" t="s">
        <v>873</v>
      </c>
      <c r="F87" s="28" t="s">
        <v>590</v>
      </c>
      <c r="G87" s="28" t="s">
        <v>212</v>
      </c>
      <c r="H87" s="28">
        <f>$I$7</f>
        <v>8</v>
      </c>
      <c r="I87" s="28" t="s">
        <v>356</v>
      </c>
      <c r="J87" s="23">
        <v>10.5</v>
      </c>
      <c r="K87" s="20">
        <f>J87/$F$12</f>
        <v>0.2441860465116279</v>
      </c>
      <c r="L87" s="23" t="s">
        <v>5</v>
      </c>
    </row>
    <row r="88" spans="1:12" ht="28.5">
      <c r="A88" s="8" t="str">
        <f>$I$5</f>
        <v>география</v>
      </c>
      <c r="B88" s="8" t="s">
        <v>25</v>
      </c>
      <c r="C88" s="14">
        <f>ROW(B88)-14</f>
        <v>74</v>
      </c>
      <c r="D88" s="23" t="s">
        <v>874</v>
      </c>
      <c r="E88" s="28" t="s">
        <v>875</v>
      </c>
      <c r="F88" s="28" t="s">
        <v>590</v>
      </c>
      <c r="G88" s="28" t="s">
        <v>713</v>
      </c>
      <c r="H88" s="28">
        <f>$I$7</f>
        <v>8</v>
      </c>
      <c r="I88" s="28" t="s">
        <v>491</v>
      </c>
      <c r="J88" s="23">
        <v>10</v>
      </c>
      <c r="K88" s="20">
        <f>J88/$F$12</f>
        <v>0.23255813953488372</v>
      </c>
      <c r="L88" s="23" t="s">
        <v>5</v>
      </c>
    </row>
    <row r="89" spans="1:12" ht="28.5">
      <c r="A89" s="8" t="str">
        <f>$I$5</f>
        <v>география</v>
      </c>
      <c r="B89" s="8" t="s">
        <v>25</v>
      </c>
      <c r="C89" s="14">
        <f>ROW(B89)-14</f>
        <v>75</v>
      </c>
      <c r="D89" s="23" t="s">
        <v>876</v>
      </c>
      <c r="E89" s="28" t="s">
        <v>877</v>
      </c>
      <c r="F89" s="28" t="s">
        <v>71</v>
      </c>
      <c r="G89" s="28" t="s">
        <v>63</v>
      </c>
      <c r="H89" s="28">
        <f>$I$7</f>
        <v>8</v>
      </c>
      <c r="I89" s="28" t="s">
        <v>464</v>
      </c>
      <c r="J89" s="23">
        <v>10</v>
      </c>
      <c r="K89" s="20">
        <f>J89/$F$12</f>
        <v>0.23255813953488372</v>
      </c>
      <c r="L89" s="23" t="s">
        <v>5</v>
      </c>
    </row>
    <row r="90" spans="1:12" ht="28.5">
      <c r="A90" s="8" t="str">
        <f>$I$5</f>
        <v>география</v>
      </c>
      <c r="B90" s="8" t="s">
        <v>25</v>
      </c>
      <c r="C90" s="14">
        <f>ROW(B90)-14</f>
        <v>76</v>
      </c>
      <c r="D90" s="23" t="s">
        <v>878</v>
      </c>
      <c r="E90" s="28" t="s">
        <v>879</v>
      </c>
      <c r="F90" s="28" t="s">
        <v>71</v>
      </c>
      <c r="G90" s="28" t="s">
        <v>209</v>
      </c>
      <c r="H90" s="28">
        <f>$I$7</f>
        <v>8</v>
      </c>
      <c r="I90" s="28" t="s">
        <v>464</v>
      </c>
      <c r="J90" s="23">
        <v>10</v>
      </c>
      <c r="K90" s="20">
        <f>J90/$F$12</f>
        <v>0.23255813953488372</v>
      </c>
      <c r="L90" s="23" t="s">
        <v>5</v>
      </c>
    </row>
    <row r="91" spans="1:12" ht="28.5">
      <c r="A91" s="8" t="str">
        <f>$I$5</f>
        <v>география</v>
      </c>
      <c r="B91" s="8" t="s">
        <v>25</v>
      </c>
      <c r="C91" s="14">
        <f>ROW(B91)-14</f>
        <v>77</v>
      </c>
      <c r="D91" s="23" t="s">
        <v>880</v>
      </c>
      <c r="E91" s="28" t="s">
        <v>881</v>
      </c>
      <c r="F91" s="28" t="s">
        <v>227</v>
      </c>
      <c r="G91" s="28" t="s">
        <v>113</v>
      </c>
      <c r="H91" s="28">
        <f>$I$7</f>
        <v>8</v>
      </c>
      <c r="I91" s="28" t="s">
        <v>386</v>
      </c>
      <c r="J91" s="23">
        <v>10</v>
      </c>
      <c r="K91" s="20">
        <f>J91/$F$12</f>
        <v>0.23255813953488372</v>
      </c>
      <c r="L91" s="23" t="s">
        <v>5</v>
      </c>
    </row>
    <row r="92" spans="1:12" ht="28.5">
      <c r="A92" s="8" t="str">
        <f>$I$5</f>
        <v>география</v>
      </c>
      <c r="B92" s="8" t="s">
        <v>25</v>
      </c>
      <c r="C92" s="14">
        <f>ROW(B92)-14</f>
        <v>78</v>
      </c>
      <c r="D92" s="23" t="s">
        <v>882</v>
      </c>
      <c r="E92" s="28" t="s">
        <v>883</v>
      </c>
      <c r="F92" s="28" t="s">
        <v>58</v>
      </c>
      <c r="G92" s="28" t="s">
        <v>47</v>
      </c>
      <c r="H92" s="28">
        <f>$I$7</f>
        <v>8</v>
      </c>
      <c r="I92" s="28" t="s">
        <v>386</v>
      </c>
      <c r="J92" s="23">
        <v>10</v>
      </c>
      <c r="K92" s="20">
        <f>J92/$F$12</f>
        <v>0.23255813953488372</v>
      </c>
      <c r="L92" s="23" t="s">
        <v>5</v>
      </c>
    </row>
    <row r="93" spans="1:12" ht="28.5">
      <c r="A93" s="8" t="str">
        <f>$I$5</f>
        <v>география</v>
      </c>
      <c r="B93" s="8" t="s">
        <v>25</v>
      </c>
      <c r="C93" s="14">
        <f>ROW(B93)-14</f>
        <v>79</v>
      </c>
      <c r="D93" s="23" t="s">
        <v>884</v>
      </c>
      <c r="E93" s="28" t="s">
        <v>885</v>
      </c>
      <c r="F93" s="28" t="s">
        <v>351</v>
      </c>
      <c r="G93" s="28" t="s">
        <v>348</v>
      </c>
      <c r="H93" s="28">
        <f>$I$7</f>
        <v>8</v>
      </c>
      <c r="I93" s="28" t="s">
        <v>386</v>
      </c>
      <c r="J93" s="23">
        <v>10</v>
      </c>
      <c r="K93" s="20">
        <f>J93/$F$12</f>
        <v>0.23255813953488372</v>
      </c>
      <c r="L93" s="23" t="s">
        <v>5</v>
      </c>
    </row>
    <row r="94" spans="1:12" ht="28.5">
      <c r="A94" s="8" t="str">
        <f>$I$5</f>
        <v>география</v>
      </c>
      <c r="B94" s="8" t="s">
        <v>25</v>
      </c>
      <c r="C94" s="14">
        <f>ROW(B94)-14</f>
        <v>80</v>
      </c>
      <c r="D94" s="23" t="s">
        <v>886</v>
      </c>
      <c r="E94" s="28" t="s">
        <v>281</v>
      </c>
      <c r="F94" s="28" t="s">
        <v>71</v>
      </c>
      <c r="G94" s="28" t="s">
        <v>72</v>
      </c>
      <c r="H94" s="28">
        <f>$I$7</f>
        <v>8</v>
      </c>
      <c r="I94" s="28" t="s">
        <v>386</v>
      </c>
      <c r="J94" s="23">
        <v>10</v>
      </c>
      <c r="K94" s="20">
        <f>J94/$F$12</f>
        <v>0.23255813953488372</v>
      </c>
      <c r="L94" s="23" t="s">
        <v>5</v>
      </c>
    </row>
    <row r="95" spans="1:12" ht="28.5">
      <c r="A95" s="8" t="str">
        <f>$I$5</f>
        <v>география</v>
      </c>
      <c r="B95" s="8" t="s">
        <v>25</v>
      </c>
      <c r="C95" s="14">
        <f>ROW(B95)-14</f>
        <v>81</v>
      </c>
      <c r="D95" s="23" t="s">
        <v>887</v>
      </c>
      <c r="E95" s="28" t="s">
        <v>888</v>
      </c>
      <c r="F95" s="28" t="s">
        <v>744</v>
      </c>
      <c r="G95" s="28" t="s">
        <v>128</v>
      </c>
      <c r="H95" s="28">
        <f>$I$7</f>
        <v>8</v>
      </c>
      <c r="I95" s="28" t="s">
        <v>386</v>
      </c>
      <c r="J95" s="23">
        <v>10</v>
      </c>
      <c r="K95" s="20">
        <f>J95/$F$12</f>
        <v>0.23255813953488372</v>
      </c>
      <c r="L95" s="23" t="s">
        <v>5</v>
      </c>
    </row>
    <row r="96" spans="1:12" ht="28.5">
      <c r="A96" s="8" t="str">
        <f>$I$5</f>
        <v>география</v>
      </c>
      <c r="B96" s="8" t="s">
        <v>25</v>
      </c>
      <c r="C96" s="14">
        <f>ROW(B96)-14</f>
        <v>82</v>
      </c>
      <c r="D96" s="23" t="s">
        <v>889</v>
      </c>
      <c r="E96" s="28" t="s">
        <v>890</v>
      </c>
      <c r="F96" s="28" t="s">
        <v>452</v>
      </c>
      <c r="G96" s="28" t="s">
        <v>105</v>
      </c>
      <c r="H96" s="28">
        <f>$I$7</f>
        <v>8</v>
      </c>
      <c r="I96" s="28" t="s">
        <v>498</v>
      </c>
      <c r="J96" s="23">
        <v>10</v>
      </c>
      <c r="K96" s="20">
        <f>J96/$F$12</f>
        <v>0.23255813953488372</v>
      </c>
      <c r="L96" s="23" t="s">
        <v>5</v>
      </c>
    </row>
    <row r="97" spans="1:12" ht="28.5">
      <c r="A97" s="8" t="str">
        <f>$I$5</f>
        <v>география</v>
      </c>
      <c r="B97" s="8" t="s">
        <v>25</v>
      </c>
      <c r="C97" s="14">
        <f>ROW(B97)-14</f>
        <v>83</v>
      </c>
      <c r="D97" s="23" t="s">
        <v>891</v>
      </c>
      <c r="E97" s="28" t="s">
        <v>892</v>
      </c>
      <c r="F97" s="28" t="s">
        <v>893</v>
      </c>
      <c r="G97" s="28" t="s">
        <v>219</v>
      </c>
      <c r="H97" s="28">
        <f>$I$7</f>
        <v>8</v>
      </c>
      <c r="I97" s="28" t="s">
        <v>386</v>
      </c>
      <c r="J97" s="23">
        <v>9.5</v>
      </c>
      <c r="K97" s="20">
        <f>J97/$F$12</f>
        <v>0.22093023255813954</v>
      </c>
      <c r="L97" s="23" t="s">
        <v>5</v>
      </c>
    </row>
    <row r="98" spans="1:12" ht="28.5">
      <c r="A98" s="8" t="str">
        <f>$I$5</f>
        <v>география</v>
      </c>
      <c r="B98" s="8" t="s">
        <v>25</v>
      </c>
      <c r="C98" s="14">
        <f>ROW(B98)-14</f>
        <v>84</v>
      </c>
      <c r="D98" s="23" t="s">
        <v>894</v>
      </c>
      <c r="E98" s="28" t="s">
        <v>895</v>
      </c>
      <c r="F98" s="28" t="s">
        <v>412</v>
      </c>
      <c r="G98" s="28" t="s">
        <v>262</v>
      </c>
      <c r="H98" s="28">
        <f>$I$7</f>
        <v>8</v>
      </c>
      <c r="I98" s="28" t="s">
        <v>470</v>
      </c>
      <c r="J98" s="23">
        <v>9</v>
      </c>
      <c r="K98" s="20">
        <f>J98/$F$12</f>
        <v>0.20930232558139536</v>
      </c>
      <c r="L98" s="23" t="s">
        <v>5</v>
      </c>
    </row>
    <row r="99" spans="1:12" ht="28.5">
      <c r="A99" s="8" t="str">
        <f>$I$5</f>
        <v>география</v>
      </c>
      <c r="B99" s="8" t="s">
        <v>25</v>
      </c>
      <c r="C99" s="14">
        <f>ROW(B99)-14</f>
        <v>85</v>
      </c>
      <c r="D99" s="23" t="s">
        <v>896</v>
      </c>
      <c r="E99" s="28" t="s">
        <v>897</v>
      </c>
      <c r="F99" s="28" t="s">
        <v>246</v>
      </c>
      <c r="G99" s="28" t="s">
        <v>59</v>
      </c>
      <c r="H99" s="28">
        <f>$I$7</f>
        <v>8</v>
      </c>
      <c r="I99" s="28" t="s">
        <v>491</v>
      </c>
      <c r="J99" s="23">
        <v>9</v>
      </c>
      <c r="K99" s="20">
        <f>J99/$F$12</f>
        <v>0.20930232558139536</v>
      </c>
      <c r="L99" s="23" t="s">
        <v>5</v>
      </c>
    </row>
    <row r="100" spans="1:12" ht="28.5">
      <c r="A100" s="8" t="str">
        <f>$I$5</f>
        <v>география</v>
      </c>
      <c r="B100" s="8" t="s">
        <v>25</v>
      </c>
      <c r="C100" s="14">
        <f>ROW(B100)-14</f>
        <v>86</v>
      </c>
      <c r="D100" s="23" t="s">
        <v>898</v>
      </c>
      <c r="E100" s="28" t="s">
        <v>899</v>
      </c>
      <c r="F100" s="28" t="s">
        <v>81</v>
      </c>
      <c r="G100" s="28" t="s">
        <v>219</v>
      </c>
      <c r="H100" s="28">
        <f>$I$7</f>
        <v>8</v>
      </c>
      <c r="I100" s="28" t="s">
        <v>464</v>
      </c>
      <c r="J100" s="23">
        <v>9</v>
      </c>
      <c r="K100" s="20">
        <f>J100/$F$12</f>
        <v>0.20930232558139536</v>
      </c>
      <c r="L100" s="23" t="s">
        <v>5</v>
      </c>
    </row>
    <row r="101" spans="1:12" ht="28.5">
      <c r="A101" s="8" t="str">
        <f>$I$5</f>
        <v>география</v>
      </c>
      <c r="B101" s="8" t="s">
        <v>25</v>
      </c>
      <c r="C101" s="14">
        <f>ROW(B101)-14</f>
        <v>87</v>
      </c>
      <c r="D101" s="23" t="s">
        <v>900</v>
      </c>
      <c r="E101" s="28" t="s">
        <v>901</v>
      </c>
      <c r="F101" s="28" t="s">
        <v>116</v>
      </c>
      <c r="G101" s="28" t="s">
        <v>72</v>
      </c>
      <c r="H101" s="28">
        <f>$I$7</f>
        <v>8</v>
      </c>
      <c r="I101" s="28" t="s">
        <v>498</v>
      </c>
      <c r="J101" s="23">
        <v>9</v>
      </c>
      <c r="K101" s="20">
        <f>J101/$F$12</f>
        <v>0.20930232558139536</v>
      </c>
      <c r="L101" s="23" t="s">
        <v>5</v>
      </c>
    </row>
    <row r="102" spans="1:12" ht="28.5">
      <c r="A102" s="8" t="str">
        <f>$I$5</f>
        <v>география</v>
      </c>
      <c r="B102" s="8" t="s">
        <v>25</v>
      </c>
      <c r="C102" s="14">
        <f>ROW(B102)-14</f>
        <v>88</v>
      </c>
      <c r="D102" s="23" t="s">
        <v>902</v>
      </c>
      <c r="E102" s="28" t="s">
        <v>903</v>
      </c>
      <c r="F102" s="28" t="s">
        <v>46</v>
      </c>
      <c r="G102" s="28" t="s">
        <v>86</v>
      </c>
      <c r="H102" s="28">
        <f>$I$7</f>
        <v>8</v>
      </c>
      <c r="I102" s="28" t="s">
        <v>30</v>
      </c>
      <c r="J102" s="23">
        <v>9</v>
      </c>
      <c r="K102" s="20">
        <f>J102/$F$12</f>
        <v>0.20930232558139536</v>
      </c>
      <c r="L102" s="23" t="s">
        <v>5</v>
      </c>
    </row>
    <row r="103" spans="1:12" ht="28.5">
      <c r="A103" s="8" t="str">
        <f>$I$5</f>
        <v>география</v>
      </c>
      <c r="B103" s="8" t="s">
        <v>25</v>
      </c>
      <c r="C103" s="14">
        <f>ROW(B103)-14</f>
        <v>89</v>
      </c>
      <c r="D103" s="23" t="s">
        <v>904</v>
      </c>
      <c r="E103" s="28" t="s">
        <v>905</v>
      </c>
      <c r="F103" s="28" t="s">
        <v>519</v>
      </c>
      <c r="G103" s="28" t="s">
        <v>359</v>
      </c>
      <c r="H103" s="28">
        <f>$I$7</f>
        <v>8</v>
      </c>
      <c r="I103" s="28" t="s">
        <v>30</v>
      </c>
      <c r="J103" s="23">
        <v>9</v>
      </c>
      <c r="K103" s="20">
        <f>J103/$F$12</f>
        <v>0.20930232558139536</v>
      </c>
      <c r="L103" s="23" t="s">
        <v>5</v>
      </c>
    </row>
    <row r="104" spans="1:12" ht="28.5">
      <c r="A104" s="8" t="str">
        <f>$I$5</f>
        <v>география</v>
      </c>
      <c r="B104" s="8" t="s">
        <v>25</v>
      </c>
      <c r="C104" s="14">
        <f>ROW(B104)-14</f>
        <v>90</v>
      </c>
      <c r="D104" s="23" t="s">
        <v>906</v>
      </c>
      <c r="E104" s="28" t="s">
        <v>907</v>
      </c>
      <c r="F104" s="28" t="s">
        <v>304</v>
      </c>
      <c r="G104" s="28" t="s">
        <v>39</v>
      </c>
      <c r="H104" s="28">
        <f>$I$7</f>
        <v>8</v>
      </c>
      <c r="I104" s="28" t="s">
        <v>30</v>
      </c>
      <c r="J104" s="23">
        <v>9</v>
      </c>
      <c r="K104" s="20">
        <f>J104/$F$12</f>
        <v>0.20930232558139536</v>
      </c>
      <c r="L104" s="23" t="s">
        <v>5</v>
      </c>
    </row>
    <row r="105" spans="1:12" ht="28.5">
      <c r="A105" s="8" t="str">
        <f>$I$5</f>
        <v>география</v>
      </c>
      <c r="B105" s="8" t="s">
        <v>25</v>
      </c>
      <c r="C105" s="14">
        <f>ROW(B105)-14</f>
        <v>91</v>
      </c>
      <c r="D105" s="23" t="s">
        <v>908</v>
      </c>
      <c r="E105" s="28" t="s">
        <v>634</v>
      </c>
      <c r="F105" s="28" t="s">
        <v>46</v>
      </c>
      <c r="G105" s="28" t="s">
        <v>86</v>
      </c>
      <c r="H105" s="28">
        <f>$I$7</f>
        <v>8</v>
      </c>
      <c r="I105" s="28" t="s">
        <v>470</v>
      </c>
      <c r="J105" s="23">
        <v>8.5</v>
      </c>
      <c r="K105" s="20">
        <f>J105/$F$12</f>
        <v>0.19767441860465115</v>
      </c>
      <c r="L105" s="23" t="s">
        <v>5</v>
      </c>
    </row>
    <row r="106" spans="1:12" ht="28.5">
      <c r="A106" s="8" t="str">
        <f>$I$5</f>
        <v>география</v>
      </c>
      <c r="B106" s="8" t="s">
        <v>25</v>
      </c>
      <c r="C106" s="14">
        <f>ROW(B106)-14</f>
        <v>92</v>
      </c>
      <c r="D106" s="23" t="s">
        <v>909</v>
      </c>
      <c r="E106" s="28" t="s">
        <v>910</v>
      </c>
      <c r="F106" s="28" t="s">
        <v>67</v>
      </c>
      <c r="G106" s="28" t="s">
        <v>911</v>
      </c>
      <c r="H106" s="28">
        <f>$I$7</f>
        <v>8</v>
      </c>
      <c r="I106" s="28" t="s">
        <v>470</v>
      </c>
      <c r="J106" s="23">
        <v>8</v>
      </c>
      <c r="K106" s="20">
        <f>J106/$F$12</f>
        <v>0.18604651162790697</v>
      </c>
      <c r="L106" s="23" t="s">
        <v>5</v>
      </c>
    </row>
    <row r="107" spans="1:12" ht="28.5">
      <c r="A107" s="8" t="str">
        <f>$I$5</f>
        <v>география</v>
      </c>
      <c r="B107" s="8" t="s">
        <v>25</v>
      </c>
      <c r="C107" s="14">
        <f>ROW(B107)-14</f>
        <v>93</v>
      </c>
      <c r="D107" s="23" t="s">
        <v>912</v>
      </c>
      <c r="E107" s="28" t="s">
        <v>913</v>
      </c>
      <c r="F107" s="28" t="s">
        <v>175</v>
      </c>
      <c r="G107" s="28" t="s">
        <v>121</v>
      </c>
      <c r="H107" s="28">
        <f>$I$7</f>
        <v>8</v>
      </c>
      <c r="I107" s="28" t="s">
        <v>470</v>
      </c>
      <c r="J107" s="23">
        <v>8</v>
      </c>
      <c r="K107" s="20">
        <f>J107/$F$12</f>
        <v>0.18604651162790697</v>
      </c>
      <c r="L107" s="23" t="s">
        <v>5</v>
      </c>
    </row>
    <row r="108" spans="1:12" ht="28.5">
      <c r="A108" s="8" t="str">
        <f>$I$5</f>
        <v>география</v>
      </c>
      <c r="B108" s="8" t="s">
        <v>25</v>
      </c>
      <c r="C108" s="14">
        <f>ROW(B108)-14</f>
        <v>94</v>
      </c>
      <c r="D108" s="23" t="s">
        <v>914</v>
      </c>
      <c r="E108" s="28" t="s">
        <v>915</v>
      </c>
      <c r="F108" s="28" t="s">
        <v>744</v>
      </c>
      <c r="G108" s="28" t="s">
        <v>733</v>
      </c>
      <c r="H108" s="28">
        <f>$I$7</f>
        <v>8</v>
      </c>
      <c r="I108" s="28" t="s">
        <v>464</v>
      </c>
      <c r="J108" s="23">
        <v>8</v>
      </c>
      <c r="K108" s="20">
        <f>J108/$F$12</f>
        <v>0.18604651162790697</v>
      </c>
      <c r="L108" s="23" t="s">
        <v>5</v>
      </c>
    </row>
    <row r="109" spans="1:12" ht="28.5">
      <c r="A109" s="8" t="str">
        <f>$I$5</f>
        <v>география</v>
      </c>
      <c r="B109" s="8" t="s">
        <v>25</v>
      </c>
      <c r="C109" s="14">
        <f>ROW(B109)-14</f>
        <v>95</v>
      </c>
      <c r="D109" s="23" t="s">
        <v>916</v>
      </c>
      <c r="E109" s="28" t="s">
        <v>917</v>
      </c>
      <c r="F109" s="28" t="s">
        <v>871</v>
      </c>
      <c r="G109" s="28" t="s">
        <v>243</v>
      </c>
      <c r="H109" s="28">
        <f>$I$7</f>
        <v>8</v>
      </c>
      <c r="I109" s="28" t="s">
        <v>464</v>
      </c>
      <c r="J109" s="23">
        <v>8</v>
      </c>
      <c r="K109" s="20">
        <f>J109/$F$12</f>
        <v>0.18604651162790697</v>
      </c>
      <c r="L109" s="23" t="s">
        <v>5</v>
      </c>
    </row>
    <row r="110" spans="1:12" ht="28.5">
      <c r="A110" s="8" t="str">
        <f>$I$5</f>
        <v>география</v>
      </c>
      <c r="B110" s="8" t="s">
        <v>25</v>
      </c>
      <c r="C110" s="14">
        <f>ROW(B110)-14</f>
        <v>96</v>
      </c>
      <c r="D110" s="23" t="s">
        <v>918</v>
      </c>
      <c r="E110" s="28" t="s">
        <v>919</v>
      </c>
      <c r="F110" s="28" t="s">
        <v>452</v>
      </c>
      <c r="G110" s="28" t="s">
        <v>221</v>
      </c>
      <c r="H110" s="28">
        <f>$I$7</f>
        <v>8</v>
      </c>
      <c r="I110" s="28" t="s">
        <v>328</v>
      </c>
      <c r="J110" s="23">
        <v>8</v>
      </c>
      <c r="K110" s="20">
        <f>J110/$F$12</f>
        <v>0.18604651162790697</v>
      </c>
      <c r="L110" s="23" t="s">
        <v>5</v>
      </c>
    </row>
    <row r="111" spans="1:12" ht="28.5">
      <c r="A111" s="8" t="str">
        <f>$I$5</f>
        <v>география</v>
      </c>
      <c r="B111" s="8" t="s">
        <v>25</v>
      </c>
      <c r="C111" s="14">
        <f>ROW(B111)-14</f>
        <v>97</v>
      </c>
      <c r="D111" s="23" t="s">
        <v>920</v>
      </c>
      <c r="E111" s="28" t="s">
        <v>921</v>
      </c>
      <c r="F111" s="28" t="s">
        <v>101</v>
      </c>
      <c r="G111" s="28" t="s">
        <v>322</v>
      </c>
      <c r="H111" s="28">
        <f>$I$7</f>
        <v>8</v>
      </c>
      <c r="I111" s="28" t="s">
        <v>498</v>
      </c>
      <c r="J111" s="23">
        <v>8</v>
      </c>
      <c r="K111" s="20">
        <f>J111/$F$12</f>
        <v>0.18604651162790697</v>
      </c>
      <c r="L111" s="23" t="s">
        <v>5</v>
      </c>
    </row>
    <row r="112" spans="1:12" ht="28.5">
      <c r="A112" s="8" t="str">
        <f>$I$5</f>
        <v>география</v>
      </c>
      <c r="B112" s="8" t="s">
        <v>25</v>
      </c>
      <c r="C112" s="14">
        <f>ROW(B112)-14</f>
        <v>98</v>
      </c>
      <c r="D112" s="23" t="s">
        <v>922</v>
      </c>
      <c r="E112" s="28" t="s">
        <v>923</v>
      </c>
      <c r="F112" s="28" t="s">
        <v>924</v>
      </c>
      <c r="G112" s="28" t="s">
        <v>55</v>
      </c>
      <c r="H112" s="28">
        <f>$I$7</f>
        <v>8</v>
      </c>
      <c r="I112" s="28" t="s">
        <v>498</v>
      </c>
      <c r="J112" s="23">
        <v>8</v>
      </c>
      <c r="K112" s="20">
        <f>J112/$F$12</f>
        <v>0.18604651162790697</v>
      </c>
      <c r="L112" s="23" t="s">
        <v>5</v>
      </c>
    </row>
    <row r="113" spans="1:12" ht="28.5">
      <c r="A113" s="8" t="str">
        <f>$I$5</f>
        <v>география</v>
      </c>
      <c r="B113" s="8" t="s">
        <v>25</v>
      </c>
      <c r="C113" s="14">
        <f>ROW(B113)-14</f>
        <v>99</v>
      </c>
      <c r="D113" s="23" t="s">
        <v>925</v>
      </c>
      <c r="E113" s="28" t="s">
        <v>926</v>
      </c>
      <c r="F113" s="28" t="s">
        <v>599</v>
      </c>
      <c r="G113" s="28" t="s">
        <v>243</v>
      </c>
      <c r="H113" s="28">
        <f>$I$7</f>
        <v>8</v>
      </c>
      <c r="I113" s="28" t="s">
        <v>470</v>
      </c>
      <c r="J113" s="23">
        <v>7</v>
      </c>
      <c r="K113" s="20">
        <f>J113/$F$12</f>
        <v>0.16279069767441862</v>
      </c>
      <c r="L113" s="23" t="s">
        <v>5</v>
      </c>
    </row>
    <row r="114" spans="1:12" ht="28.5">
      <c r="A114" s="8" t="str">
        <f>$I$5</f>
        <v>география</v>
      </c>
      <c r="B114" s="8" t="s">
        <v>25</v>
      </c>
      <c r="C114" s="14">
        <f>ROW(B114)-14</f>
        <v>100</v>
      </c>
      <c r="D114" s="23" t="s">
        <v>927</v>
      </c>
      <c r="E114" s="28" t="s">
        <v>928</v>
      </c>
      <c r="F114" s="28" t="s">
        <v>929</v>
      </c>
      <c r="G114" s="28" t="s">
        <v>766</v>
      </c>
      <c r="H114" s="28">
        <f>$I$7</f>
        <v>8</v>
      </c>
      <c r="I114" s="28" t="s">
        <v>470</v>
      </c>
      <c r="J114" s="23">
        <v>7</v>
      </c>
      <c r="K114" s="20">
        <f>J114/$F$12</f>
        <v>0.16279069767441862</v>
      </c>
      <c r="L114" s="23" t="s">
        <v>5</v>
      </c>
    </row>
    <row r="115" spans="1:12" ht="28.5">
      <c r="A115" s="8" t="str">
        <f>$I$5</f>
        <v>география</v>
      </c>
      <c r="B115" s="8" t="s">
        <v>25</v>
      </c>
      <c r="C115" s="14">
        <f>ROW(B115)-14</f>
        <v>101</v>
      </c>
      <c r="D115" s="23" t="s">
        <v>930</v>
      </c>
      <c r="E115" s="28" t="s">
        <v>931</v>
      </c>
      <c r="F115" s="28" t="s">
        <v>261</v>
      </c>
      <c r="G115" s="28" t="s">
        <v>39</v>
      </c>
      <c r="H115" s="28">
        <f>$I$7</f>
        <v>8</v>
      </c>
      <c r="I115" s="28" t="s">
        <v>491</v>
      </c>
      <c r="J115" s="23">
        <v>7</v>
      </c>
      <c r="K115" s="20">
        <f>J115/$F$12</f>
        <v>0.16279069767441862</v>
      </c>
      <c r="L115" s="23" t="s">
        <v>5</v>
      </c>
    </row>
    <row r="116" spans="1:12" ht="28.5">
      <c r="A116" s="8" t="str">
        <f>$I$5</f>
        <v>география</v>
      </c>
      <c r="B116" s="8" t="s">
        <v>25</v>
      </c>
      <c r="C116" s="14">
        <f>ROW(B116)-14</f>
        <v>102</v>
      </c>
      <c r="D116" s="23" t="s">
        <v>932</v>
      </c>
      <c r="E116" s="28" t="s">
        <v>933</v>
      </c>
      <c r="F116" s="28" t="s">
        <v>489</v>
      </c>
      <c r="G116" s="28" t="s">
        <v>449</v>
      </c>
      <c r="H116" s="28">
        <f>$I$7</f>
        <v>8</v>
      </c>
      <c r="I116" s="28" t="s">
        <v>464</v>
      </c>
      <c r="J116" s="23">
        <v>7</v>
      </c>
      <c r="K116" s="20">
        <f>J116/$F$12</f>
        <v>0.16279069767441862</v>
      </c>
      <c r="L116" s="23" t="s">
        <v>5</v>
      </c>
    </row>
    <row r="117" spans="1:12" ht="28.5">
      <c r="A117" s="8" t="str">
        <f>$I$5</f>
        <v>география</v>
      </c>
      <c r="B117" s="8" t="s">
        <v>25</v>
      </c>
      <c r="C117" s="14">
        <f>ROW(B117)-14</f>
        <v>103</v>
      </c>
      <c r="D117" s="23" t="s">
        <v>934</v>
      </c>
      <c r="E117" s="28" t="s">
        <v>935</v>
      </c>
      <c r="F117" s="28" t="s">
        <v>54</v>
      </c>
      <c r="G117" s="28" t="s">
        <v>121</v>
      </c>
      <c r="H117" s="28">
        <f>$I$7</f>
        <v>8</v>
      </c>
      <c r="I117" s="28" t="s">
        <v>386</v>
      </c>
      <c r="J117" s="23">
        <v>7</v>
      </c>
      <c r="K117" s="20">
        <f>J117/$F$12</f>
        <v>0.16279069767441862</v>
      </c>
      <c r="L117" s="23" t="s">
        <v>5</v>
      </c>
    </row>
    <row r="118" spans="1:12" ht="28.5">
      <c r="A118" s="8" t="str">
        <f>$I$5</f>
        <v>география</v>
      </c>
      <c r="B118" s="8" t="s">
        <v>25</v>
      </c>
      <c r="C118" s="14">
        <f>ROW(B118)-14</f>
        <v>104</v>
      </c>
      <c r="D118" s="23" t="s">
        <v>936</v>
      </c>
      <c r="E118" s="28" t="s">
        <v>937</v>
      </c>
      <c r="F118" s="28" t="s">
        <v>452</v>
      </c>
      <c r="G118" s="28" t="s">
        <v>262</v>
      </c>
      <c r="H118" s="28">
        <f>$I$7</f>
        <v>8</v>
      </c>
      <c r="I118" s="28" t="s">
        <v>386</v>
      </c>
      <c r="J118" s="23">
        <v>7</v>
      </c>
      <c r="K118" s="20">
        <f>J118/$F$12</f>
        <v>0.16279069767441862</v>
      </c>
      <c r="L118" s="23" t="s">
        <v>5</v>
      </c>
    </row>
    <row r="119" spans="1:12" ht="28.5">
      <c r="A119" s="8" t="str">
        <f>$I$5</f>
        <v>география</v>
      </c>
      <c r="B119" s="8" t="s">
        <v>25</v>
      </c>
      <c r="C119" s="14">
        <f>ROW(B119)-14</f>
        <v>105</v>
      </c>
      <c r="D119" s="23" t="s">
        <v>938</v>
      </c>
      <c r="E119" s="28" t="s">
        <v>405</v>
      </c>
      <c r="F119" s="28" t="s">
        <v>285</v>
      </c>
      <c r="G119" s="28" t="s">
        <v>117</v>
      </c>
      <c r="H119" s="28">
        <f>$I$7</f>
        <v>8</v>
      </c>
      <c r="I119" s="28" t="s">
        <v>498</v>
      </c>
      <c r="J119" s="23">
        <v>7</v>
      </c>
      <c r="K119" s="20">
        <f>J119/$F$12</f>
        <v>0.16279069767441862</v>
      </c>
      <c r="L119" s="23" t="s">
        <v>5</v>
      </c>
    </row>
    <row r="120" spans="1:12" ht="28.5">
      <c r="A120" s="8" t="str">
        <f>$I$5</f>
        <v>география</v>
      </c>
      <c r="B120" s="8" t="s">
        <v>25</v>
      </c>
      <c r="C120" s="14">
        <f>ROW(B120)-14</f>
        <v>106</v>
      </c>
      <c r="D120" s="23" t="s">
        <v>939</v>
      </c>
      <c r="E120" s="28" t="s">
        <v>940</v>
      </c>
      <c r="F120" s="28" t="s">
        <v>155</v>
      </c>
      <c r="G120" s="28" t="s">
        <v>128</v>
      </c>
      <c r="H120" s="28">
        <f>$I$7</f>
        <v>8</v>
      </c>
      <c r="I120" s="28" t="s">
        <v>30</v>
      </c>
      <c r="J120" s="23">
        <v>7</v>
      </c>
      <c r="K120" s="20">
        <f>J120/$F$12</f>
        <v>0.16279069767441862</v>
      </c>
      <c r="L120" s="23" t="s">
        <v>5</v>
      </c>
    </row>
    <row r="121" spans="1:12" ht="28.5">
      <c r="A121" s="8" t="str">
        <f>$I$5</f>
        <v>география</v>
      </c>
      <c r="B121" s="8" t="s">
        <v>25</v>
      </c>
      <c r="C121" s="14">
        <f>ROW(B121)-14</f>
        <v>107</v>
      </c>
      <c r="D121" s="23" t="s">
        <v>941</v>
      </c>
      <c r="E121" s="28" t="s">
        <v>942</v>
      </c>
      <c r="F121" s="28" t="s">
        <v>124</v>
      </c>
      <c r="G121" s="28" t="s">
        <v>911</v>
      </c>
      <c r="H121" s="28">
        <f>$I$7</f>
        <v>8</v>
      </c>
      <c r="I121" s="28" t="s">
        <v>30</v>
      </c>
      <c r="J121" s="23">
        <v>7</v>
      </c>
      <c r="K121" s="20">
        <f>J121/$F$12</f>
        <v>0.16279069767441862</v>
      </c>
      <c r="L121" s="23" t="s">
        <v>5</v>
      </c>
    </row>
    <row r="122" spans="1:12" ht="28.5">
      <c r="A122" s="8" t="str">
        <f>$I$5</f>
        <v>география</v>
      </c>
      <c r="B122" s="8" t="s">
        <v>25</v>
      </c>
      <c r="C122" s="14">
        <f>ROW(B122)-14</f>
        <v>108</v>
      </c>
      <c r="D122" s="23" t="s">
        <v>943</v>
      </c>
      <c r="E122" s="28" t="s">
        <v>944</v>
      </c>
      <c r="F122" s="28" t="s">
        <v>304</v>
      </c>
      <c r="G122" s="28" t="s">
        <v>945</v>
      </c>
      <c r="H122" s="28">
        <f>$I$7</f>
        <v>8</v>
      </c>
      <c r="I122" s="28" t="s">
        <v>356</v>
      </c>
      <c r="J122" s="23">
        <v>7</v>
      </c>
      <c r="K122" s="20">
        <f>J122/$F$12</f>
        <v>0.16279069767441862</v>
      </c>
      <c r="L122" s="23" t="s">
        <v>5</v>
      </c>
    </row>
    <row r="123" spans="1:12" ht="28.5">
      <c r="A123" s="8" t="str">
        <f>$I$5</f>
        <v>география</v>
      </c>
      <c r="B123" s="8" t="s">
        <v>25</v>
      </c>
      <c r="C123" s="14">
        <f>ROW(B123)-14</f>
        <v>109</v>
      </c>
      <c r="D123" s="23" t="s">
        <v>946</v>
      </c>
      <c r="E123" s="28" t="s">
        <v>947</v>
      </c>
      <c r="F123" s="28" t="s">
        <v>452</v>
      </c>
      <c r="G123" s="28" t="s">
        <v>490</v>
      </c>
      <c r="H123" s="28">
        <f>$I$7</f>
        <v>8</v>
      </c>
      <c r="I123" s="28" t="s">
        <v>491</v>
      </c>
      <c r="J123" s="23">
        <v>6</v>
      </c>
      <c r="K123" s="20">
        <f>J123/$F$12</f>
        <v>0.13953488372093023</v>
      </c>
      <c r="L123" s="23" t="s">
        <v>5</v>
      </c>
    </row>
    <row r="124" spans="1:12" ht="28.5">
      <c r="A124" s="8" t="str">
        <f>$I$5</f>
        <v>география</v>
      </c>
      <c r="B124" s="8" t="s">
        <v>25</v>
      </c>
      <c r="C124" s="14">
        <f>ROW(B124)-14</f>
        <v>110</v>
      </c>
      <c r="D124" s="23" t="s">
        <v>948</v>
      </c>
      <c r="E124" s="28" t="s">
        <v>949</v>
      </c>
      <c r="F124" s="28" t="s">
        <v>950</v>
      </c>
      <c r="G124" s="28" t="s">
        <v>47</v>
      </c>
      <c r="H124" s="28">
        <f>$I$7</f>
        <v>8</v>
      </c>
      <c r="I124" s="28" t="s">
        <v>491</v>
      </c>
      <c r="J124" s="23">
        <v>6</v>
      </c>
      <c r="K124" s="20">
        <f>J124/$F$12</f>
        <v>0.13953488372093023</v>
      </c>
      <c r="L124" s="23" t="s">
        <v>5</v>
      </c>
    </row>
    <row r="125" spans="1:12" ht="28.5">
      <c r="A125" s="8" t="str">
        <f>$I$5</f>
        <v>география</v>
      </c>
      <c r="B125" s="8" t="s">
        <v>25</v>
      </c>
      <c r="C125" s="14">
        <f>ROW(B125)-14</f>
        <v>111</v>
      </c>
      <c r="D125" s="23" t="s">
        <v>951</v>
      </c>
      <c r="E125" s="28" t="s">
        <v>952</v>
      </c>
      <c r="F125" s="28" t="s">
        <v>108</v>
      </c>
      <c r="G125" s="28" t="s">
        <v>55</v>
      </c>
      <c r="H125" s="28">
        <f>$I$7</f>
        <v>8</v>
      </c>
      <c r="I125" s="28" t="s">
        <v>386</v>
      </c>
      <c r="J125" s="23">
        <v>6</v>
      </c>
      <c r="K125" s="20">
        <f>J125/$F$12</f>
        <v>0.13953488372093023</v>
      </c>
      <c r="L125" s="23" t="s">
        <v>5</v>
      </c>
    </row>
    <row r="126" spans="1:12" ht="28.5">
      <c r="A126" s="8" t="str">
        <f>$I$5</f>
        <v>география</v>
      </c>
      <c r="B126" s="8" t="s">
        <v>25</v>
      </c>
      <c r="C126" s="14">
        <f>ROW(B126)-14</f>
        <v>112</v>
      </c>
      <c r="D126" s="23" t="s">
        <v>953</v>
      </c>
      <c r="E126" s="28" t="s">
        <v>954</v>
      </c>
      <c r="F126" s="28" t="s">
        <v>116</v>
      </c>
      <c r="G126" s="28" t="s">
        <v>212</v>
      </c>
      <c r="H126" s="28">
        <f>$I$7</f>
        <v>8</v>
      </c>
      <c r="I126" s="28" t="s">
        <v>386</v>
      </c>
      <c r="J126" s="23">
        <v>6</v>
      </c>
      <c r="K126" s="20">
        <f>J126/$F$12</f>
        <v>0.13953488372093023</v>
      </c>
      <c r="L126" s="23" t="s">
        <v>5</v>
      </c>
    </row>
    <row r="127" spans="1:12" ht="28.5">
      <c r="A127" s="8" t="str">
        <f>$I$5</f>
        <v>география</v>
      </c>
      <c r="B127" s="8" t="s">
        <v>25</v>
      </c>
      <c r="C127" s="14">
        <f>ROW(B127)-14</f>
        <v>113</v>
      </c>
      <c r="D127" s="23" t="s">
        <v>955</v>
      </c>
      <c r="E127" s="28" t="s">
        <v>293</v>
      </c>
      <c r="F127" s="28" t="s">
        <v>412</v>
      </c>
      <c r="G127" s="28" t="s">
        <v>34</v>
      </c>
      <c r="H127" s="28">
        <f>$I$7</f>
        <v>8</v>
      </c>
      <c r="I127" s="28" t="s">
        <v>386</v>
      </c>
      <c r="J127" s="23">
        <v>6</v>
      </c>
      <c r="K127" s="20">
        <f>J127/$F$12</f>
        <v>0.13953488372093023</v>
      </c>
      <c r="L127" s="23" t="s">
        <v>5</v>
      </c>
    </row>
    <row r="128" spans="1:12" ht="28.5">
      <c r="A128" s="8" t="str">
        <f>$I$5</f>
        <v>география</v>
      </c>
      <c r="B128" s="8" t="s">
        <v>25</v>
      </c>
      <c r="C128" s="14">
        <f>ROW(B128)-14</f>
        <v>114</v>
      </c>
      <c r="D128" s="23" t="s">
        <v>956</v>
      </c>
      <c r="E128" s="28" t="s">
        <v>957</v>
      </c>
      <c r="F128" s="28" t="s">
        <v>108</v>
      </c>
      <c r="G128" s="28" t="s">
        <v>262</v>
      </c>
      <c r="H128" s="28">
        <f>$I$7</f>
        <v>8</v>
      </c>
      <c r="I128" s="28" t="s">
        <v>356</v>
      </c>
      <c r="J128" s="23">
        <v>6</v>
      </c>
      <c r="K128" s="20">
        <f>J128/$F$12</f>
        <v>0.13953488372093023</v>
      </c>
      <c r="L128" s="23" t="s">
        <v>5</v>
      </c>
    </row>
    <row r="129" spans="1:12" ht="28.5">
      <c r="A129" s="8" t="str">
        <f>$I$5</f>
        <v>география</v>
      </c>
      <c r="B129" s="8" t="s">
        <v>25</v>
      </c>
      <c r="C129" s="14">
        <f>ROW(B129)-14</f>
        <v>115</v>
      </c>
      <c r="D129" s="23" t="s">
        <v>958</v>
      </c>
      <c r="E129" s="28" t="s">
        <v>959</v>
      </c>
      <c r="F129" s="28" t="s">
        <v>960</v>
      </c>
      <c r="G129" s="28" t="s">
        <v>212</v>
      </c>
      <c r="H129" s="28">
        <f>$I$7</f>
        <v>8</v>
      </c>
      <c r="I129" s="28" t="s">
        <v>356</v>
      </c>
      <c r="J129" s="23">
        <v>6</v>
      </c>
      <c r="K129" s="20">
        <f>J129/$F$12</f>
        <v>0.13953488372093023</v>
      </c>
      <c r="L129" s="23" t="s">
        <v>5</v>
      </c>
    </row>
    <row r="130" spans="1:12" ht="28.5">
      <c r="A130" s="8" t="str">
        <f>$I$5</f>
        <v>география</v>
      </c>
      <c r="B130" s="8" t="s">
        <v>25</v>
      </c>
      <c r="C130" s="14">
        <f>ROW(B130)-14</f>
        <v>116</v>
      </c>
      <c r="D130" s="23" t="s">
        <v>961</v>
      </c>
      <c r="E130" s="28" t="s">
        <v>281</v>
      </c>
      <c r="F130" s="28" t="s">
        <v>590</v>
      </c>
      <c r="G130" s="28" t="s">
        <v>72</v>
      </c>
      <c r="H130" s="28">
        <f>$I$7</f>
        <v>8</v>
      </c>
      <c r="I130" s="28" t="s">
        <v>356</v>
      </c>
      <c r="J130" s="23">
        <v>6</v>
      </c>
      <c r="K130" s="20">
        <f>J130/$F$12</f>
        <v>0.13953488372093023</v>
      </c>
      <c r="L130" s="23" t="s">
        <v>5</v>
      </c>
    </row>
    <row r="131" spans="1:12" ht="28.5">
      <c r="A131" s="8" t="str">
        <f>$I$5</f>
        <v>география</v>
      </c>
      <c r="B131" s="8" t="s">
        <v>25</v>
      </c>
      <c r="C131" s="14">
        <f>ROW(B131)-14</f>
        <v>117</v>
      </c>
      <c r="D131" s="23" t="s">
        <v>962</v>
      </c>
      <c r="E131" s="28" t="s">
        <v>319</v>
      </c>
      <c r="F131" s="28" t="s">
        <v>120</v>
      </c>
      <c r="G131" s="28" t="s">
        <v>176</v>
      </c>
      <c r="H131" s="28">
        <f>$I$7</f>
        <v>8</v>
      </c>
      <c r="I131" s="28" t="s">
        <v>356</v>
      </c>
      <c r="J131" s="23">
        <v>6</v>
      </c>
      <c r="K131" s="20">
        <f>J131/$F$12</f>
        <v>0.13953488372093023</v>
      </c>
      <c r="L131" s="23" t="s">
        <v>5</v>
      </c>
    </row>
    <row r="132" spans="1:12" ht="28.5">
      <c r="A132" s="8" t="str">
        <f>$I$5</f>
        <v>география</v>
      </c>
      <c r="B132" s="8" t="s">
        <v>25</v>
      </c>
      <c r="C132" s="14">
        <f>ROW(B132)-14</f>
        <v>118</v>
      </c>
      <c r="D132" s="23" t="s">
        <v>963</v>
      </c>
      <c r="E132" s="28" t="s">
        <v>964</v>
      </c>
      <c r="F132" s="28" t="s">
        <v>108</v>
      </c>
      <c r="G132" s="28" t="s">
        <v>212</v>
      </c>
      <c r="H132" s="28">
        <f>$I$7</f>
        <v>8</v>
      </c>
      <c r="I132" s="28" t="s">
        <v>470</v>
      </c>
      <c r="J132" s="23">
        <v>5</v>
      </c>
      <c r="K132" s="20">
        <f>J132/$F$12</f>
        <v>0.11627906976744186</v>
      </c>
      <c r="L132" s="23" t="s">
        <v>5</v>
      </c>
    </row>
    <row r="133" spans="1:12" ht="28.5">
      <c r="A133" s="8" t="str">
        <f>$I$5</f>
        <v>география</v>
      </c>
      <c r="B133" s="8" t="s">
        <v>25</v>
      </c>
      <c r="C133" s="14">
        <f>ROW(B133)-14</f>
        <v>119</v>
      </c>
      <c r="D133" s="23" t="s">
        <v>965</v>
      </c>
      <c r="E133" s="28" t="s">
        <v>966</v>
      </c>
      <c r="F133" s="28" t="s">
        <v>234</v>
      </c>
      <c r="G133" s="28" t="s">
        <v>212</v>
      </c>
      <c r="H133" s="28">
        <f>$I$7</f>
        <v>8</v>
      </c>
      <c r="I133" s="28" t="s">
        <v>470</v>
      </c>
      <c r="J133" s="23">
        <v>5</v>
      </c>
      <c r="K133" s="20">
        <f>J133/$F$12</f>
        <v>0.11627906976744186</v>
      </c>
      <c r="L133" s="23" t="s">
        <v>5</v>
      </c>
    </row>
    <row r="134" spans="1:12" ht="28.5">
      <c r="A134" s="8" t="str">
        <f>$I$5</f>
        <v>география</v>
      </c>
      <c r="B134" s="8" t="s">
        <v>25</v>
      </c>
      <c r="C134" s="14">
        <f>ROW(B134)-14</f>
        <v>120</v>
      </c>
      <c r="D134" s="23" t="s">
        <v>967</v>
      </c>
      <c r="E134" s="28" t="s">
        <v>968</v>
      </c>
      <c r="F134" s="28" t="s">
        <v>969</v>
      </c>
      <c r="G134" s="28" t="s">
        <v>262</v>
      </c>
      <c r="H134" s="28">
        <f>$I$7</f>
        <v>8</v>
      </c>
      <c r="I134" s="28" t="s">
        <v>470</v>
      </c>
      <c r="J134" s="23">
        <v>5</v>
      </c>
      <c r="K134" s="20">
        <f>J134/$F$12</f>
        <v>0.11627906976744186</v>
      </c>
      <c r="L134" s="23" t="s">
        <v>5</v>
      </c>
    </row>
    <row r="135" spans="1:12" ht="28.5">
      <c r="A135" s="8" t="str">
        <f>$I$5</f>
        <v>география</v>
      </c>
      <c r="B135" s="8" t="s">
        <v>25</v>
      </c>
      <c r="C135" s="14">
        <f>ROW(B135)-14</f>
        <v>121</v>
      </c>
      <c r="D135" s="23" t="s">
        <v>970</v>
      </c>
      <c r="E135" s="28" t="s">
        <v>890</v>
      </c>
      <c r="F135" s="28" t="s">
        <v>697</v>
      </c>
      <c r="G135" s="28" t="s">
        <v>55</v>
      </c>
      <c r="H135" s="28">
        <f>$I$7</f>
        <v>8</v>
      </c>
      <c r="I135" s="28" t="s">
        <v>470</v>
      </c>
      <c r="J135" s="23">
        <v>5</v>
      </c>
      <c r="K135" s="20">
        <f>J135/$F$12</f>
        <v>0.11627906976744186</v>
      </c>
      <c r="L135" s="23" t="s">
        <v>5</v>
      </c>
    </row>
    <row r="136" spans="1:12" ht="28.5">
      <c r="A136" s="8" t="str">
        <f>$I$5</f>
        <v>география</v>
      </c>
      <c r="B136" s="8" t="s">
        <v>25</v>
      </c>
      <c r="C136" s="14">
        <f>ROW(B136)-14</f>
        <v>122</v>
      </c>
      <c r="D136" s="23" t="s">
        <v>971</v>
      </c>
      <c r="E136" s="28" t="s">
        <v>972</v>
      </c>
      <c r="F136" s="28" t="s">
        <v>54</v>
      </c>
      <c r="G136" s="28" t="s">
        <v>34</v>
      </c>
      <c r="H136" s="28">
        <f>$I$7</f>
        <v>8</v>
      </c>
      <c r="I136" s="28" t="s">
        <v>491</v>
      </c>
      <c r="J136" s="23">
        <v>5</v>
      </c>
      <c r="K136" s="20">
        <f>J136/$F$12</f>
        <v>0.11627906976744186</v>
      </c>
      <c r="L136" s="23" t="s">
        <v>5</v>
      </c>
    </row>
    <row r="137" spans="1:12" ht="28.5">
      <c r="A137" s="8" t="str">
        <f>$I$5</f>
        <v>география</v>
      </c>
      <c r="B137" s="8" t="s">
        <v>25</v>
      </c>
      <c r="C137" s="14">
        <f>ROW(B137)-14</f>
        <v>123</v>
      </c>
      <c r="D137" s="23" t="s">
        <v>973</v>
      </c>
      <c r="E137" s="28" t="s">
        <v>974</v>
      </c>
      <c r="F137" s="28" t="s">
        <v>146</v>
      </c>
      <c r="G137" s="28" t="s">
        <v>219</v>
      </c>
      <c r="H137" s="28">
        <f>$I$7</f>
        <v>8</v>
      </c>
      <c r="I137" s="28" t="s">
        <v>464</v>
      </c>
      <c r="J137" s="23">
        <v>5</v>
      </c>
      <c r="K137" s="20">
        <f>J137/$F$12</f>
        <v>0.11627906976744186</v>
      </c>
      <c r="L137" s="23" t="s">
        <v>5</v>
      </c>
    </row>
    <row r="138" spans="1:12" ht="28.5">
      <c r="A138" s="8" t="str">
        <f>$I$5</f>
        <v>география</v>
      </c>
      <c r="B138" s="8" t="s">
        <v>25</v>
      </c>
      <c r="C138" s="14">
        <f>ROW(B138)-14</f>
        <v>124</v>
      </c>
      <c r="D138" s="23" t="s">
        <v>975</v>
      </c>
      <c r="E138" s="28" t="s">
        <v>976</v>
      </c>
      <c r="F138" s="28" t="s">
        <v>192</v>
      </c>
      <c r="G138" s="28" t="s">
        <v>59</v>
      </c>
      <c r="H138" s="28">
        <f>$I$7</f>
        <v>8</v>
      </c>
      <c r="I138" s="28" t="s">
        <v>464</v>
      </c>
      <c r="J138" s="23">
        <v>5</v>
      </c>
      <c r="K138" s="20">
        <f>J138/$F$12</f>
        <v>0.11627906976744186</v>
      </c>
      <c r="L138" s="23" t="s">
        <v>5</v>
      </c>
    </row>
    <row r="139" spans="1:12" ht="28.5">
      <c r="A139" s="8" t="str">
        <f>$I$5</f>
        <v>география</v>
      </c>
      <c r="B139" s="8" t="s">
        <v>25</v>
      </c>
      <c r="C139" s="14">
        <f>ROW(B139)-14</f>
        <v>125</v>
      </c>
      <c r="D139" s="23" t="s">
        <v>977</v>
      </c>
      <c r="E139" s="28" t="s">
        <v>978</v>
      </c>
      <c r="F139" s="28" t="s">
        <v>54</v>
      </c>
      <c r="G139" s="28" t="s">
        <v>39</v>
      </c>
      <c r="H139" s="28">
        <f>$I$7</f>
        <v>8</v>
      </c>
      <c r="I139" s="28" t="s">
        <v>464</v>
      </c>
      <c r="J139" s="23">
        <v>5</v>
      </c>
      <c r="K139" s="20">
        <f>J139/$F$12</f>
        <v>0.11627906976744186</v>
      </c>
      <c r="L139" s="23" t="s">
        <v>5</v>
      </c>
    </row>
    <row r="140" spans="1:12" ht="28.5">
      <c r="A140" s="8" t="str">
        <f>$I$5</f>
        <v>география</v>
      </c>
      <c r="B140" s="8" t="s">
        <v>25</v>
      </c>
      <c r="C140" s="14">
        <f>ROW(B140)-14</f>
        <v>126</v>
      </c>
      <c r="D140" s="23" t="s">
        <v>979</v>
      </c>
      <c r="E140" s="28" t="s">
        <v>980</v>
      </c>
      <c r="F140" s="28" t="s">
        <v>981</v>
      </c>
      <c r="G140" s="28" t="s">
        <v>570</v>
      </c>
      <c r="H140" s="28">
        <f>$I$7</f>
        <v>8</v>
      </c>
      <c r="I140" s="28" t="s">
        <v>328</v>
      </c>
      <c r="J140" s="23">
        <v>5</v>
      </c>
      <c r="K140" s="20">
        <f>J140/$F$12</f>
        <v>0.11627906976744186</v>
      </c>
      <c r="L140" s="23" t="s">
        <v>5</v>
      </c>
    </row>
    <row r="141" spans="1:12" ht="28.5">
      <c r="A141" s="8" t="str">
        <f>$I$5</f>
        <v>география</v>
      </c>
      <c r="B141" s="8" t="s">
        <v>25</v>
      </c>
      <c r="C141" s="14">
        <f>ROW(B141)-14</f>
        <v>127</v>
      </c>
      <c r="D141" s="23" t="s">
        <v>982</v>
      </c>
      <c r="E141" s="28" t="s">
        <v>983</v>
      </c>
      <c r="F141" s="28" t="s">
        <v>489</v>
      </c>
      <c r="G141" s="28" t="s">
        <v>34</v>
      </c>
      <c r="H141" s="28">
        <f>$I$7</f>
        <v>8</v>
      </c>
      <c r="I141" s="28" t="s">
        <v>328</v>
      </c>
      <c r="J141" s="23">
        <v>5</v>
      </c>
      <c r="K141" s="20">
        <f>J141/$F$12</f>
        <v>0.11627906976744186</v>
      </c>
      <c r="L141" s="23" t="s">
        <v>5</v>
      </c>
    </row>
    <row r="142" spans="1:12" ht="28.5">
      <c r="A142" s="8" t="str">
        <f>$I$5</f>
        <v>география</v>
      </c>
      <c r="B142" s="8" t="s">
        <v>25</v>
      </c>
      <c r="C142" s="14">
        <f>ROW(B142)-14</f>
        <v>128</v>
      </c>
      <c r="D142" s="23" t="s">
        <v>984</v>
      </c>
      <c r="E142" s="28" t="s">
        <v>985</v>
      </c>
      <c r="F142" s="28" t="s">
        <v>981</v>
      </c>
      <c r="G142" s="28" t="s">
        <v>212</v>
      </c>
      <c r="H142" s="28">
        <f>$I$7</f>
        <v>8</v>
      </c>
      <c r="I142" s="28" t="s">
        <v>328</v>
      </c>
      <c r="J142" s="23">
        <v>5</v>
      </c>
      <c r="K142" s="20">
        <f>J142/$F$12</f>
        <v>0.11627906976744186</v>
      </c>
      <c r="L142" s="23" t="s">
        <v>5</v>
      </c>
    </row>
    <row r="143" spans="1:12" ht="28.5">
      <c r="A143" s="8" t="str">
        <f>$I$5</f>
        <v>география</v>
      </c>
      <c r="B143" s="8" t="s">
        <v>25</v>
      </c>
      <c r="C143" s="14">
        <f>ROW(B143)-14</f>
        <v>129</v>
      </c>
      <c r="D143" s="23" t="s">
        <v>986</v>
      </c>
      <c r="E143" s="28" t="s">
        <v>987</v>
      </c>
      <c r="F143" s="28" t="s">
        <v>304</v>
      </c>
      <c r="G143" s="28" t="s">
        <v>105</v>
      </c>
      <c r="H143" s="28">
        <f>$I$7</f>
        <v>8</v>
      </c>
      <c r="I143" s="28" t="s">
        <v>498</v>
      </c>
      <c r="J143" s="23">
        <v>5</v>
      </c>
      <c r="K143" s="20">
        <f>J143/$F$12</f>
        <v>0.11627906976744186</v>
      </c>
      <c r="L143" s="23" t="s">
        <v>5</v>
      </c>
    </row>
    <row r="144" spans="1:12" ht="28.5">
      <c r="A144" s="8" t="str">
        <f>$I$5</f>
        <v>география</v>
      </c>
      <c r="B144" s="8" t="s">
        <v>25</v>
      </c>
      <c r="C144" s="14">
        <f>ROW(B144)-14</f>
        <v>130</v>
      </c>
      <c r="D144" s="23" t="s">
        <v>988</v>
      </c>
      <c r="E144" s="28" t="s">
        <v>989</v>
      </c>
      <c r="F144" s="28" t="s">
        <v>285</v>
      </c>
      <c r="G144" s="28" t="s">
        <v>262</v>
      </c>
      <c r="H144" s="28">
        <f>$I$7</f>
        <v>8</v>
      </c>
      <c r="I144" s="28" t="s">
        <v>30</v>
      </c>
      <c r="J144" s="23">
        <v>5</v>
      </c>
      <c r="K144" s="20">
        <f>J144/$F$12</f>
        <v>0.11627906976744186</v>
      </c>
      <c r="L144" s="23" t="s">
        <v>5</v>
      </c>
    </row>
    <row r="145" spans="1:12" ht="28.5">
      <c r="A145" s="8" t="str">
        <f>$I$5</f>
        <v>география</v>
      </c>
      <c r="B145" s="8" t="s">
        <v>25</v>
      </c>
      <c r="C145" s="14">
        <f>ROW(B145)-14</f>
        <v>131</v>
      </c>
      <c r="D145" s="23" t="s">
        <v>990</v>
      </c>
      <c r="E145" s="28" t="s">
        <v>991</v>
      </c>
      <c r="F145" s="28" t="s">
        <v>992</v>
      </c>
      <c r="G145" s="28" t="s">
        <v>212</v>
      </c>
      <c r="H145" s="28">
        <f>$I$7</f>
        <v>8</v>
      </c>
      <c r="I145" s="28" t="s">
        <v>30</v>
      </c>
      <c r="J145" s="23">
        <v>5</v>
      </c>
      <c r="K145" s="20">
        <f>J145/$F$12</f>
        <v>0.11627906976744186</v>
      </c>
      <c r="L145" s="23" t="s">
        <v>5</v>
      </c>
    </row>
    <row r="146" spans="1:12" ht="28.5">
      <c r="A146" s="8" t="str">
        <f>$I$5</f>
        <v>география</v>
      </c>
      <c r="B146" s="8" t="s">
        <v>25</v>
      </c>
      <c r="C146" s="14">
        <f>ROW(B146)-14</f>
        <v>132</v>
      </c>
      <c r="D146" s="23" t="s">
        <v>993</v>
      </c>
      <c r="E146" s="28" t="s">
        <v>994</v>
      </c>
      <c r="F146" s="28" t="s">
        <v>104</v>
      </c>
      <c r="G146" s="28" t="s">
        <v>409</v>
      </c>
      <c r="H146" s="28">
        <f>$I$7</f>
        <v>8</v>
      </c>
      <c r="I146" s="28" t="s">
        <v>30</v>
      </c>
      <c r="J146" s="23">
        <v>5</v>
      </c>
      <c r="K146" s="20">
        <f>J146/$F$12</f>
        <v>0.11627906976744186</v>
      </c>
      <c r="L146" s="23" t="s">
        <v>5</v>
      </c>
    </row>
    <row r="147" spans="1:12" ht="28.5">
      <c r="A147" s="8" t="str">
        <f>$I$5</f>
        <v>география</v>
      </c>
      <c r="B147" s="8" t="s">
        <v>25</v>
      </c>
      <c r="C147" s="14">
        <f>ROW(B147)-14</f>
        <v>133</v>
      </c>
      <c r="D147" s="23" t="s">
        <v>995</v>
      </c>
      <c r="E147" s="28" t="s">
        <v>996</v>
      </c>
      <c r="F147" s="28" t="s">
        <v>452</v>
      </c>
      <c r="G147" s="28" t="s">
        <v>55</v>
      </c>
      <c r="H147" s="28">
        <f>$I$7</f>
        <v>8</v>
      </c>
      <c r="I147" s="28" t="s">
        <v>30</v>
      </c>
      <c r="J147" s="23">
        <v>5</v>
      </c>
      <c r="K147" s="20">
        <f>J147/$F$12</f>
        <v>0.11627906976744186</v>
      </c>
      <c r="L147" s="23" t="s">
        <v>5</v>
      </c>
    </row>
    <row r="148" spans="1:12" ht="28.5">
      <c r="A148" s="8" t="str">
        <f>$I$5</f>
        <v>география</v>
      </c>
      <c r="B148" s="8" t="s">
        <v>25</v>
      </c>
      <c r="C148" s="14">
        <f>ROW(B148)-14</f>
        <v>134</v>
      </c>
      <c r="D148" s="23" t="s">
        <v>997</v>
      </c>
      <c r="E148" s="28" t="s">
        <v>998</v>
      </c>
      <c r="F148" s="28" t="s">
        <v>89</v>
      </c>
      <c r="G148" s="28" t="s">
        <v>999</v>
      </c>
      <c r="H148" s="28">
        <f>$I$7</f>
        <v>8</v>
      </c>
      <c r="I148" s="28" t="s">
        <v>30</v>
      </c>
      <c r="J148" s="23">
        <v>5</v>
      </c>
      <c r="K148" s="20">
        <f>J148/$F$12</f>
        <v>0.11627906976744186</v>
      </c>
      <c r="L148" s="23" t="s">
        <v>5</v>
      </c>
    </row>
    <row r="149" spans="1:12" ht="28.5">
      <c r="A149" s="8" t="str">
        <f>$I$5</f>
        <v>география</v>
      </c>
      <c r="B149" s="8" t="s">
        <v>25</v>
      </c>
      <c r="C149" s="14">
        <f>ROW(B149)-14</f>
        <v>135</v>
      </c>
      <c r="D149" s="23" t="s">
        <v>1000</v>
      </c>
      <c r="E149" s="28" t="s">
        <v>1001</v>
      </c>
      <c r="F149" s="28" t="s">
        <v>635</v>
      </c>
      <c r="G149" s="28" t="s">
        <v>459</v>
      </c>
      <c r="H149" s="28">
        <f>$I$7</f>
        <v>8</v>
      </c>
      <c r="I149" s="28" t="s">
        <v>356</v>
      </c>
      <c r="J149" s="23">
        <v>5</v>
      </c>
      <c r="K149" s="20">
        <f>J149/$F$12</f>
        <v>0.11627906976744186</v>
      </c>
      <c r="L149" s="23" t="s">
        <v>5</v>
      </c>
    </row>
    <row r="150" spans="1:12" ht="28.5">
      <c r="A150" s="8" t="str">
        <f>$I$5</f>
        <v>география</v>
      </c>
      <c r="B150" s="8" t="s">
        <v>25</v>
      </c>
      <c r="C150" s="14">
        <f>ROW(B150)-14</f>
        <v>136</v>
      </c>
      <c r="D150" s="23" t="s">
        <v>1002</v>
      </c>
      <c r="E150" s="28" t="s">
        <v>1003</v>
      </c>
      <c r="F150" s="28" t="s">
        <v>590</v>
      </c>
      <c r="G150" s="28" t="s">
        <v>439</v>
      </c>
      <c r="H150" s="28">
        <f>$I$7</f>
        <v>8</v>
      </c>
      <c r="I150" s="28" t="s">
        <v>356</v>
      </c>
      <c r="J150" s="23">
        <v>5</v>
      </c>
      <c r="K150" s="20">
        <f>J150/$F$12</f>
        <v>0.11627906976744186</v>
      </c>
      <c r="L150" s="23" t="s">
        <v>5</v>
      </c>
    </row>
    <row r="151" spans="1:12" ht="28.5">
      <c r="A151" s="8" t="str">
        <f>$I$5</f>
        <v>география</v>
      </c>
      <c r="B151" s="8" t="s">
        <v>25</v>
      </c>
      <c r="C151" s="14">
        <f>ROW(B151)-14</f>
        <v>137</v>
      </c>
      <c r="D151" s="23" t="s">
        <v>1004</v>
      </c>
      <c r="E151" s="28" t="s">
        <v>1005</v>
      </c>
      <c r="F151" s="28" t="s">
        <v>67</v>
      </c>
      <c r="G151" s="28" t="s">
        <v>47</v>
      </c>
      <c r="H151" s="28">
        <f>$I$7</f>
        <v>8</v>
      </c>
      <c r="I151" s="28" t="s">
        <v>464</v>
      </c>
      <c r="J151" s="23">
        <v>4</v>
      </c>
      <c r="K151" s="20">
        <f>J151/$F$12</f>
        <v>9.3023255813953487E-2</v>
      </c>
      <c r="L151" s="23" t="s">
        <v>5</v>
      </c>
    </row>
    <row r="152" spans="1:12" ht="28.5">
      <c r="A152" s="8" t="str">
        <f>$I$5</f>
        <v>география</v>
      </c>
      <c r="B152" s="8" t="s">
        <v>25</v>
      </c>
      <c r="C152" s="14">
        <f>ROW(B152)-14</f>
        <v>138</v>
      </c>
      <c r="D152" s="23" t="s">
        <v>1006</v>
      </c>
      <c r="E152" s="28" t="s">
        <v>1007</v>
      </c>
      <c r="F152" s="28" t="s">
        <v>108</v>
      </c>
      <c r="G152" s="28" t="s">
        <v>72</v>
      </c>
      <c r="H152" s="28">
        <f>$I$7</f>
        <v>8</v>
      </c>
      <c r="I152" s="28" t="s">
        <v>464</v>
      </c>
      <c r="J152" s="23">
        <v>4</v>
      </c>
      <c r="K152" s="20">
        <f>J152/$F$12</f>
        <v>9.3023255813953487E-2</v>
      </c>
      <c r="L152" s="23" t="s">
        <v>5</v>
      </c>
    </row>
    <row r="153" spans="1:12" ht="28.5">
      <c r="A153" s="8" t="str">
        <f>$I$5</f>
        <v>география</v>
      </c>
      <c r="B153" s="8" t="s">
        <v>25</v>
      </c>
      <c r="C153" s="14">
        <f>ROW(B153)-14</f>
        <v>139</v>
      </c>
      <c r="D153" s="23" t="s">
        <v>1008</v>
      </c>
      <c r="E153" s="28" t="s">
        <v>1009</v>
      </c>
      <c r="F153" s="28" t="s">
        <v>46</v>
      </c>
      <c r="G153" s="28" t="s">
        <v>86</v>
      </c>
      <c r="H153" s="28">
        <f>$I$7</f>
        <v>8</v>
      </c>
      <c r="I153" s="28" t="s">
        <v>464</v>
      </c>
      <c r="J153" s="23">
        <v>4</v>
      </c>
      <c r="K153" s="20">
        <f>J153/$F$12</f>
        <v>9.3023255813953487E-2</v>
      </c>
      <c r="L153" s="23" t="s">
        <v>5</v>
      </c>
    </row>
    <row r="154" spans="1:12" ht="28.5">
      <c r="A154" s="8" t="str">
        <f>$I$5</f>
        <v>география</v>
      </c>
      <c r="B154" s="8" t="s">
        <v>25</v>
      </c>
      <c r="C154" s="14">
        <f>ROW(B154)-14</f>
        <v>140</v>
      </c>
      <c r="D154" s="23" t="s">
        <v>1010</v>
      </c>
      <c r="E154" s="28" t="s">
        <v>1011</v>
      </c>
      <c r="F154" s="28" t="s">
        <v>1012</v>
      </c>
      <c r="G154" s="28" t="s">
        <v>243</v>
      </c>
      <c r="H154" s="28">
        <f>$I$7</f>
        <v>8</v>
      </c>
      <c r="I154" s="28" t="s">
        <v>464</v>
      </c>
      <c r="J154" s="23">
        <v>4</v>
      </c>
      <c r="K154" s="20">
        <f>J154/$F$12</f>
        <v>9.3023255813953487E-2</v>
      </c>
      <c r="L154" s="23" t="s">
        <v>5</v>
      </c>
    </row>
    <row r="155" spans="1:12" ht="28.5">
      <c r="A155" s="8" t="str">
        <f>$I$5</f>
        <v>география</v>
      </c>
      <c r="B155" s="8" t="s">
        <v>25</v>
      </c>
      <c r="C155" s="14">
        <f>ROW(B155)-14</f>
        <v>141</v>
      </c>
      <c r="D155" s="23" t="s">
        <v>1013</v>
      </c>
      <c r="E155" s="28" t="s">
        <v>1014</v>
      </c>
      <c r="F155" s="28" t="s">
        <v>452</v>
      </c>
      <c r="G155" s="28" t="s">
        <v>235</v>
      </c>
      <c r="H155" s="28">
        <f>$I$7</f>
        <v>8</v>
      </c>
      <c r="I155" s="28" t="s">
        <v>328</v>
      </c>
      <c r="J155" s="23">
        <v>4</v>
      </c>
      <c r="K155" s="20">
        <f>J155/$F$12</f>
        <v>9.3023255813953487E-2</v>
      </c>
      <c r="L155" s="23" t="s">
        <v>5</v>
      </c>
    </row>
    <row r="156" spans="1:12" ht="28.5">
      <c r="A156" s="8" t="str">
        <f>$I$5</f>
        <v>география</v>
      </c>
      <c r="B156" s="8" t="s">
        <v>25</v>
      </c>
      <c r="C156" s="14">
        <f>ROW(B156)-14</f>
        <v>142</v>
      </c>
      <c r="D156" s="23" t="s">
        <v>1015</v>
      </c>
      <c r="E156" s="28" t="s">
        <v>1016</v>
      </c>
      <c r="F156" s="28" t="s">
        <v>846</v>
      </c>
      <c r="G156" s="28" t="s">
        <v>424</v>
      </c>
      <c r="H156" s="28">
        <f>$I$7</f>
        <v>8</v>
      </c>
      <c r="I156" s="28" t="s">
        <v>328</v>
      </c>
      <c r="J156" s="23">
        <v>4</v>
      </c>
      <c r="K156" s="20">
        <f>J156/$F$12</f>
        <v>9.3023255813953487E-2</v>
      </c>
      <c r="L156" s="23" t="s">
        <v>5</v>
      </c>
    </row>
    <row r="157" spans="1:12" ht="28.5">
      <c r="A157" s="8" t="str">
        <f>$I$5</f>
        <v>география</v>
      </c>
      <c r="B157" s="8" t="s">
        <v>25</v>
      </c>
      <c r="C157" s="14">
        <f>ROW(B157)-14</f>
        <v>143</v>
      </c>
      <c r="D157" s="23" t="s">
        <v>1017</v>
      </c>
      <c r="E157" s="28" t="s">
        <v>1018</v>
      </c>
      <c r="F157" s="28" t="s">
        <v>969</v>
      </c>
      <c r="G157" s="28" t="s">
        <v>409</v>
      </c>
      <c r="H157" s="28">
        <f>$I$7</f>
        <v>8</v>
      </c>
      <c r="I157" s="28" t="s">
        <v>328</v>
      </c>
      <c r="J157" s="23">
        <v>4</v>
      </c>
      <c r="K157" s="20">
        <f>J157/$F$12</f>
        <v>9.3023255813953487E-2</v>
      </c>
      <c r="L157" s="23" t="s">
        <v>5</v>
      </c>
    </row>
    <row r="158" spans="1:12" ht="28.5">
      <c r="A158" s="8" t="str">
        <f>$I$5</f>
        <v>география</v>
      </c>
      <c r="B158" s="8" t="s">
        <v>25</v>
      </c>
      <c r="C158" s="14">
        <f>ROW(B158)-14</f>
        <v>144</v>
      </c>
      <c r="D158" s="23" t="s">
        <v>1019</v>
      </c>
      <c r="E158" s="28" t="s">
        <v>1020</v>
      </c>
      <c r="F158" s="28" t="s">
        <v>452</v>
      </c>
      <c r="G158" s="28" t="s">
        <v>34</v>
      </c>
      <c r="H158" s="28">
        <f>$I$7</f>
        <v>8</v>
      </c>
      <c r="I158" s="28" t="s">
        <v>328</v>
      </c>
      <c r="J158" s="23">
        <v>4</v>
      </c>
      <c r="K158" s="20">
        <f>J158/$F$12</f>
        <v>9.3023255813953487E-2</v>
      </c>
      <c r="L158" s="23" t="s">
        <v>5</v>
      </c>
    </row>
    <row r="159" spans="1:12" ht="28.5">
      <c r="A159" s="8" t="str">
        <f>$I$5</f>
        <v>география</v>
      </c>
      <c r="B159" s="8" t="s">
        <v>25</v>
      </c>
      <c r="C159" s="14">
        <f>ROW(B159)-14</f>
        <v>145</v>
      </c>
      <c r="D159" s="23" t="s">
        <v>1021</v>
      </c>
      <c r="E159" s="28" t="s">
        <v>1022</v>
      </c>
      <c r="F159" s="28" t="s">
        <v>282</v>
      </c>
      <c r="G159" s="28" t="s">
        <v>322</v>
      </c>
      <c r="H159" s="28">
        <f>$I$7</f>
        <v>8</v>
      </c>
      <c r="I159" s="28" t="s">
        <v>386</v>
      </c>
      <c r="J159" s="23">
        <v>4</v>
      </c>
      <c r="K159" s="20">
        <f>J159/$F$12</f>
        <v>9.3023255813953487E-2</v>
      </c>
      <c r="L159" s="23" t="s">
        <v>5</v>
      </c>
    </row>
    <row r="160" spans="1:12" ht="28.5">
      <c r="A160" s="8" t="str">
        <f>$I$5</f>
        <v>география</v>
      </c>
      <c r="B160" s="8" t="s">
        <v>25</v>
      </c>
      <c r="C160" s="14">
        <f>ROW(B160)-14</f>
        <v>146</v>
      </c>
      <c r="D160" s="23" t="s">
        <v>1023</v>
      </c>
      <c r="E160" s="28" t="s">
        <v>1024</v>
      </c>
      <c r="F160" s="28" t="s">
        <v>421</v>
      </c>
      <c r="G160" s="28" t="s">
        <v>117</v>
      </c>
      <c r="H160" s="28">
        <f>$I$7</f>
        <v>8</v>
      </c>
      <c r="I160" s="28" t="s">
        <v>498</v>
      </c>
      <c r="J160" s="23">
        <v>4</v>
      </c>
      <c r="K160" s="20">
        <f>J160/$F$12</f>
        <v>9.3023255813953487E-2</v>
      </c>
      <c r="L160" s="23" t="s">
        <v>5</v>
      </c>
    </row>
    <row r="161" spans="1:12" ht="28.5">
      <c r="A161" s="8" t="str">
        <f>$I$5</f>
        <v>география</v>
      </c>
      <c r="B161" s="8" t="s">
        <v>25</v>
      </c>
      <c r="C161" s="14">
        <f>ROW(B161)-14</f>
        <v>147</v>
      </c>
      <c r="D161" s="23" t="s">
        <v>1025</v>
      </c>
      <c r="E161" s="28" t="s">
        <v>624</v>
      </c>
      <c r="F161" s="28" t="s">
        <v>473</v>
      </c>
      <c r="G161" s="28" t="s">
        <v>105</v>
      </c>
      <c r="H161" s="28">
        <f>$I$7</f>
        <v>8</v>
      </c>
      <c r="I161" s="28" t="s">
        <v>356</v>
      </c>
      <c r="J161" s="23">
        <v>4</v>
      </c>
      <c r="K161" s="20">
        <f>J161/$F$12</f>
        <v>9.3023255813953487E-2</v>
      </c>
      <c r="L161" s="23" t="s">
        <v>5</v>
      </c>
    </row>
    <row r="162" spans="1:12" ht="28.5">
      <c r="A162" s="8" t="str">
        <f>$I$5</f>
        <v>география</v>
      </c>
      <c r="B162" s="8" t="s">
        <v>25</v>
      </c>
      <c r="C162" s="14">
        <f>ROW(B162)-14</f>
        <v>148</v>
      </c>
      <c r="D162" s="23" t="s">
        <v>1026</v>
      </c>
      <c r="E162" s="28" t="s">
        <v>1027</v>
      </c>
      <c r="F162" s="28" t="s">
        <v>1028</v>
      </c>
      <c r="G162" s="28" t="s">
        <v>720</v>
      </c>
      <c r="H162" s="28">
        <f>$I$7</f>
        <v>8</v>
      </c>
      <c r="I162" s="28" t="s">
        <v>356</v>
      </c>
      <c r="J162" s="23">
        <v>4</v>
      </c>
      <c r="K162" s="20">
        <f>J162/$F$12</f>
        <v>9.3023255813953487E-2</v>
      </c>
      <c r="L162" s="23" t="s">
        <v>5</v>
      </c>
    </row>
    <row r="163" spans="1:12" ht="28.5">
      <c r="A163" s="8" t="str">
        <f>$I$5</f>
        <v>география</v>
      </c>
      <c r="B163" s="8" t="s">
        <v>25</v>
      </c>
      <c r="C163" s="14">
        <f>ROW(B163)-14</f>
        <v>149</v>
      </c>
      <c r="D163" s="23" t="s">
        <v>1029</v>
      </c>
      <c r="E163" s="28" t="s">
        <v>1030</v>
      </c>
      <c r="F163" s="28" t="s">
        <v>116</v>
      </c>
      <c r="G163" s="28" t="s">
        <v>72</v>
      </c>
      <c r="H163" s="28">
        <f>$I$7</f>
        <v>8</v>
      </c>
      <c r="I163" s="28" t="s">
        <v>491</v>
      </c>
      <c r="J163" s="23">
        <v>3</v>
      </c>
      <c r="K163" s="20">
        <f>J163/$F$12</f>
        <v>6.9767441860465115E-2</v>
      </c>
      <c r="L163" s="23" t="s">
        <v>5</v>
      </c>
    </row>
    <row r="164" spans="1:12" ht="28.5">
      <c r="A164" s="8" t="str">
        <f>$I$5</f>
        <v>география</v>
      </c>
      <c r="B164" s="8" t="s">
        <v>25</v>
      </c>
      <c r="C164" s="14">
        <f>ROW(B164)-14</f>
        <v>150</v>
      </c>
      <c r="D164" s="23" t="s">
        <v>1031</v>
      </c>
      <c r="E164" s="28" t="s">
        <v>1032</v>
      </c>
      <c r="F164" s="28" t="s">
        <v>1028</v>
      </c>
      <c r="G164" s="28" t="s">
        <v>128</v>
      </c>
      <c r="H164" s="28">
        <f>$I$7</f>
        <v>8</v>
      </c>
      <c r="I164" s="28" t="s">
        <v>498</v>
      </c>
      <c r="J164" s="23">
        <v>3</v>
      </c>
      <c r="K164" s="20">
        <f>J164/$F$12</f>
        <v>6.9767441860465115E-2</v>
      </c>
      <c r="L164" s="23" t="s">
        <v>5</v>
      </c>
    </row>
    <row r="165" spans="1:12" ht="28.5">
      <c r="A165" s="8" t="str">
        <f>$I$5</f>
        <v>география</v>
      </c>
      <c r="B165" s="8" t="s">
        <v>25</v>
      </c>
      <c r="C165" s="14">
        <f>ROW(B165)-14</f>
        <v>151</v>
      </c>
      <c r="D165" s="23" t="s">
        <v>1033</v>
      </c>
      <c r="E165" s="28" t="s">
        <v>1034</v>
      </c>
      <c r="F165" s="28" t="s">
        <v>790</v>
      </c>
      <c r="G165" s="28" t="s">
        <v>55</v>
      </c>
      <c r="H165" s="28">
        <f>$I$7</f>
        <v>8</v>
      </c>
      <c r="I165" s="28" t="s">
        <v>30</v>
      </c>
      <c r="J165" s="23">
        <v>3</v>
      </c>
      <c r="K165" s="20">
        <f>J165/$F$12</f>
        <v>6.9767441860465115E-2</v>
      </c>
      <c r="L165" s="23" t="s">
        <v>5</v>
      </c>
    </row>
    <row r="166" spans="1:12" ht="28.5">
      <c r="A166" s="8" t="str">
        <f>$I$5</f>
        <v>география</v>
      </c>
      <c r="B166" s="8" t="s">
        <v>25</v>
      </c>
      <c r="C166" s="14">
        <f>ROW(B166)-14</f>
        <v>152</v>
      </c>
      <c r="D166" s="23" t="s">
        <v>1035</v>
      </c>
      <c r="E166" s="28" t="s">
        <v>1036</v>
      </c>
      <c r="F166" s="28" t="s">
        <v>509</v>
      </c>
      <c r="G166" s="28" t="s">
        <v>72</v>
      </c>
      <c r="H166" s="28">
        <f>$I$7</f>
        <v>8</v>
      </c>
      <c r="I166" s="28" t="s">
        <v>491</v>
      </c>
      <c r="J166" s="23">
        <v>2</v>
      </c>
      <c r="K166" s="20">
        <f>J166/$F$12</f>
        <v>4.6511627906976744E-2</v>
      </c>
      <c r="L166" s="23" t="s">
        <v>5</v>
      </c>
    </row>
    <row r="167" spans="1:12" ht="28.5">
      <c r="A167" s="8" t="str">
        <f>$I$5</f>
        <v>география</v>
      </c>
      <c r="B167" s="8" t="s">
        <v>25</v>
      </c>
      <c r="C167" s="14">
        <f>ROW(B167)-14</f>
        <v>153</v>
      </c>
      <c r="D167" s="23" t="s">
        <v>1037</v>
      </c>
      <c r="E167" s="28" t="s">
        <v>1038</v>
      </c>
      <c r="F167" s="28" t="s">
        <v>1039</v>
      </c>
      <c r="G167" s="28" t="s">
        <v>390</v>
      </c>
      <c r="H167" s="28">
        <f>$I$7</f>
        <v>8</v>
      </c>
      <c r="I167" s="28" t="s">
        <v>491</v>
      </c>
      <c r="J167" s="23">
        <v>2</v>
      </c>
      <c r="K167" s="20">
        <f>J167/$F$12</f>
        <v>4.6511627906976744E-2</v>
      </c>
      <c r="L167" s="23" t="s">
        <v>5</v>
      </c>
    </row>
    <row r="168" spans="1:12" ht="28.5">
      <c r="A168" s="8" t="str">
        <f>$I$5</f>
        <v>география</v>
      </c>
      <c r="B168" s="8" t="s">
        <v>25</v>
      </c>
      <c r="C168" s="14">
        <f>ROW(B168)-14</f>
        <v>154</v>
      </c>
      <c r="D168" s="23" t="s">
        <v>1040</v>
      </c>
      <c r="E168" s="28" t="s">
        <v>1041</v>
      </c>
      <c r="F168" s="28" t="s">
        <v>104</v>
      </c>
      <c r="G168" s="28" t="s">
        <v>266</v>
      </c>
      <c r="H168" s="28">
        <f>$I$7</f>
        <v>8</v>
      </c>
      <c r="I168" s="28" t="s">
        <v>464</v>
      </c>
      <c r="J168" s="23">
        <v>2</v>
      </c>
      <c r="K168" s="20">
        <f>J168/$F$12</f>
        <v>4.6511627906976744E-2</v>
      </c>
      <c r="L168" s="23" t="s">
        <v>5</v>
      </c>
    </row>
    <row r="169" spans="1:12" ht="28.5">
      <c r="A169" s="8" t="str">
        <f>$I$5</f>
        <v>география</v>
      </c>
      <c r="B169" s="8" t="s">
        <v>25</v>
      </c>
      <c r="C169" s="14">
        <f>ROW(B169)-14</f>
        <v>155</v>
      </c>
      <c r="D169" s="23" t="s">
        <v>1042</v>
      </c>
      <c r="E169" s="28" t="s">
        <v>1043</v>
      </c>
      <c r="F169" s="28" t="s">
        <v>385</v>
      </c>
      <c r="G169" s="28" t="s">
        <v>128</v>
      </c>
      <c r="H169" s="28">
        <f>$I$7</f>
        <v>8</v>
      </c>
      <c r="I169" s="28" t="s">
        <v>498</v>
      </c>
      <c r="J169" s="23">
        <v>2</v>
      </c>
      <c r="K169" s="20">
        <f>J169/$F$12</f>
        <v>4.6511627906976744E-2</v>
      </c>
      <c r="L169" s="23" t="s">
        <v>5</v>
      </c>
    </row>
    <row r="170" spans="1:12" ht="28.5">
      <c r="A170" s="8" t="str">
        <f>$I$5</f>
        <v>география</v>
      </c>
      <c r="B170" s="8" t="s">
        <v>25</v>
      </c>
      <c r="C170" s="14">
        <f>ROW(B170)-14</f>
        <v>156</v>
      </c>
      <c r="D170" s="23" t="s">
        <v>1044</v>
      </c>
      <c r="E170" s="28" t="s">
        <v>1045</v>
      </c>
      <c r="F170" s="28" t="s">
        <v>1046</v>
      </c>
      <c r="G170" s="28" t="s">
        <v>570</v>
      </c>
      <c r="H170" s="28">
        <f>$I$7</f>
        <v>8</v>
      </c>
      <c r="I170" s="28" t="s">
        <v>30</v>
      </c>
      <c r="J170" s="23">
        <v>2</v>
      </c>
      <c r="K170" s="20">
        <f>J170/$F$12</f>
        <v>4.6511627906976744E-2</v>
      </c>
      <c r="L170" s="23" t="s">
        <v>5</v>
      </c>
    </row>
    <row r="171" spans="1:12" ht="28.5">
      <c r="A171" s="8" t="str">
        <f>$I$5</f>
        <v>география</v>
      </c>
      <c r="B171" s="8" t="s">
        <v>25</v>
      </c>
      <c r="C171" s="14">
        <f>ROW(B171)-14</f>
        <v>157</v>
      </c>
      <c r="D171" s="23" t="s">
        <v>1047</v>
      </c>
      <c r="E171" s="28" t="s">
        <v>1048</v>
      </c>
      <c r="F171" s="28" t="s">
        <v>1049</v>
      </c>
      <c r="G171" s="28" t="s">
        <v>221</v>
      </c>
      <c r="H171" s="28">
        <f>$I$7</f>
        <v>8</v>
      </c>
      <c r="I171" s="28" t="s">
        <v>356</v>
      </c>
      <c r="J171" s="23">
        <v>2</v>
      </c>
      <c r="K171" s="20">
        <f>J171/$F$12</f>
        <v>4.6511627906976744E-2</v>
      </c>
      <c r="L171" s="23" t="s">
        <v>5</v>
      </c>
    </row>
    <row r="172" spans="1:12" ht="28.5">
      <c r="A172" s="8" t="str">
        <f>$I$5</f>
        <v>география</v>
      </c>
      <c r="B172" s="8" t="s">
        <v>25</v>
      </c>
      <c r="C172" s="14">
        <f>ROW(B172)-14</f>
        <v>158</v>
      </c>
      <c r="D172" s="23" t="s">
        <v>1050</v>
      </c>
      <c r="E172" s="28" t="s">
        <v>1051</v>
      </c>
      <c r="F172" s="28" t="s">
        <v>666</v>
      </c>
      <c r="G172" s="28" t="s">
        <v>39</v>
      </c>
      <c r="H172" s="28">
        <f>$I$7</f>
        <v>8</v>
      </c>
      <c r="I172" s="28" t="s">
        <v>464</v>
      </c>
      <c r="J172" s="23">
        <v>1</v>
      </c>
      <c r="K172" s="20">
        <f>J172/$F$12</f>
        <v>2.3255813953488372E-2</v>
      </c>
      <c r="L172" s="23" t="s">
        <v>5</v>
      </c>
    </row>
    <row r="174" spans="1:12" ht="15.75">
      <c r="D174" s="2"/>
      <c r="E174" s="2"/>
      <c r="F174" s="15"/>
      <c r="G174" s="15"/>
      <c r="H174" s="15"/>
      <c r="I174" s="7"/>
      <c r="J174" s="5"/>
      <c r="K174" s="5"/>
      <c r="L174" s="10"/>
    </row>
    <row r="175" spans="1:12" ht="15.75">
      <c r="D175" s="9" t="s">
        <v>309</v>
      </c>
      <c r="F175" s="6"/>
      <c r="G175" s="12" t="s">
        <v>310</v>
      </c>
      <c r="H175" s="12"/>
      <c r="I175" s="13"/>
      <c r="J175" s="12"/>
      <c r="K175" s="6"/>
      <c r="L175" s="11"/>
    </row>
    <row r="176" spans="1:12">
      <c r="D176" s="5"/>
      <c r="E176" s="5"/>
      <c r="F176" s="16" t="s">
        <v>311</v>
      </c>
      <c r="G176" s="42" t="s">
        <v>312</v>
      </c>
      <c r="H176" s="42"/>
      <c r="I176" s="42"/>
      <c r="J176" s="42"/>
      <c r="K176" s="17"/>
      <c r="L176" s="5"/>
    </row>
    <row r="177" spans="4:12" ht="15.75">
      <c r="D177" s="9" t="s">
        <v>313</v>
      </c>
      <c r="F177" s="6"/>
      <c r="G177" s="12" t="s">
        <v>314</v>
      </c>
      <c r="H177" s="12"/>
      <c r="I177" s="13"/>
      <c r="J177" s="12"/>
      <c r="K177" s="6"/>
      <c r="L177" s="11"/>
    </row>
    <row r="178" spans="4:12">
      <c r="F178" s="16" t="s">
        <v>311</v>
      </c>
      <c r="G178" s="42" t="s">
        <v>312</v>
      </c>
      <c r="H178" s="42"/>
      <c r="I178" s="42"/>
      <c r="J178" s="42"/>
      <c r="K178" s="17"/>
    </row>
    <row r="179" spans="4:12">
      <c r="F179" s="17"/>
      <c r="G179" s="17"/>
      <c r="H179" s="17"/>
      <c r="I179" s="17"/>
      <c r="J179" s="17"/>
      <c r="K179" s="17"/>
    </row>
    <row r="205" ht="22.5" customHeight="1"/>
  </sheetData>
  <autoFilter ref="A14:L14" xr:uid="{00000000-0009-0000-0000-000004000000}">
    <sortState xmlns:xlrd2="http://schemas.microsoft.com/office/spreadsheetml/2017/richdata2" ref="A15:L252">
      <sortCondition descending="1" ref="K14"/>
    </sortState>
  </autoFilter>
  <sortState xmlns:xlrd2="http://schemas.microsoft.com/office/spreadsheetml/2017/richdata2" ref="E16:J172">
    <sortCondition descending="1" ref="J16:J172"/>
  </sortState>
  <mergeCells count="12">
    <mergeCell ref="G178:J17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76:J17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Правила!$C$9:$C$11</xm:f>
          </x14:formula1>
          <xm:sqref>L15:L172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75"/>
  <sheetViews>
    <sheetView view="pageBreakPreview" zoomScale="70" zoomScaleNormal="40" zoomScaleSheetLayoutView="70" workbookViewId="0">
      <selection activeCell="L41" sqref="L41:L209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9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1052</v>
      </c>
      <c r="E15" s="28" t="s">
        <v>1053</v>
      </c>
      <c r="F15" s="28" t="s">
        <v>120</v>
      </c>
      <c r="G15" s="28" t="s">
        <v>221</v>
      </c>
      <c r="H15" s="28">
        <f>$I$7</f>
        <v>9</v>
      </c>
      <c r="I15" s="35" t="s">
        <v>328</v>
      </c>
      <c r="J15" s="23">
        <v>23</v>
      </c>
      <c r="K15" s="20">
        <f>J15/$F$12</f>
        <v>0.53488372093023251</v>
      </c>
      <c r="L15" s="23" t="s">
        <v>3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1054</v>
      </c>
      <c r="E16" s="28" t="s">
        <v>1055</v>
      </c>
      <c r="F16" s="28" t="s">
        <v>1056</v>
      </c>
      <c r="G16" s="28" t="s">
        <v>490</v>
      </c>
      <c r="H16" s="28">
        <f>$I$7</f>
        <v>9</v>
      </c>
      <c r="I16" s="28" t="s">
        <v>464</v>
      </c>
      <c r="J16" s="23">
        <v>22</v>
      </c>
      <c r="K16" s="20">
        <f>J16/$F$12</f>
        <v>0.51162790697674421</v>
      </c>
      <c r="L16" s="23" t="s">
        <v>4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1057</v>
      </c>
      <c r="E17" s="28" t="s">
        <v>817</v>
      </c>
      <c r="F17" s="28" t="s">
        <v>385</v>
      </c>
      <c r="G17" s="28" t="s">
        <v>720</v>
      </c>
      <c r="H17" s="28">
        <f>$I$7</f>
        <v>9</v>
      </c>
      <c r="I17" s="28" t="s">
        <v>386</v>
      </c>
      <c r="J17" s="23">
        <v>15</v>
      </c>
      <c r="K17" s="20">
        <f>J17/$F$12</f>
        <v>0.34883720930232559</v>
      </c>
      <c r="L17" s="23" t="s">
        <v>5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1058</v>
      </c>
      <c r="E18" s="28" t="s">
        <v>1059</v>
      </c>
      <c r="F18" s="28" t="s">
        <v>246</v>
      </c>
      <c r="G18" s="28" t="s">
        <v>1060</v>
      </c>
      <c r="H18" s="28">
        <f>$I$7</f>
        <v>9</v>
      </c>
      <c r="I18" s="28" t="s">
        <v>470</v>
      </c>
      <c r="J18" s="23">
        <v>14</v>
      </c>
      <c r="K18" s="20">
        <f>J18/$F$12</f>
        <v>0.32558139534883723</v>
      </c>
      <c r="L18" s="23" t="s">
        <v>5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1061</v>
      </c>
      <c r="E19" s="28" t="s">
        <v>226</v>
      </c>
      <c r="F19" s="28" t="s">
        <v>246</v>
      </c>
      <c r="G19" s="28" t="s">
        <v>1062</v>
      </c>
      <c r="H19" s="28">
        <f>$I$7</f>
        <v>9</v>
      </c>
      <c r="I19" s="28" t="s">
        <v>470</v>
      </c>
      <c r="J19" s="23">
        <v>14</v>
      </c>
      <c r="K19" s="20">
        <f>J19/$F$12</f>
        <v>0.32558139534883723</v>
      </c>
      <c r="L19" s="23" t="s">
        <v>5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1063</v>
      </c>
      <c r="E20" s="28" t="s">
        <v>1064</v>
      </c>
      <c r="F20" s="28" t="s">
        <v>599</v>
      </c>
      <c r="G20" s="28" t="s">
        <v>219</v>
      </c>
      <c r="H20" s="28">
        <f>$I$7</f>
        <v>9</v>
      </c>
      <c r="I20" s="28" t="s">
        <v>470</v>
      </c>
      <c r="J20" s="23">
        <v>11</v>
      </c>
      <c r="K20" s="20">
        <f>J20/$F$12</f>
        <v>0.2558139534883721</v>
      </c>
      <c r="L20" s="23" t="s">
        <v>5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1065</v>
      </c>
      <c r="E21" s="28" t="s">
        <v>1066</v>
      </c>
      <c r="F21" s="28" t="s">
        <v>46</v>
      </c>
      <c r="G21" s="28" t="s">
        <v>128</v>
      </c>
      <c r="H21" s="28">
        <f>$I$7</f>
        <v>9</v>
      </c>
      <c r="I21" s="28" t="s">
        <v>470</v>
      </c>
      <c r="J21" s="23">
        <v>10</v>
      </c>
      <c r="K21" s="20">
        <f>J21/$F$12</f>
        <v>0.23255813953488372</v>
      </c>
      <c r="L21" s="23" t="s">
        <v>5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1067</v>
      </c>
      <c r="E22" s="28" t="s">
        <v>183</v>
      </c>
      <c r="F22" s="28" t="s">
        <v>155</v>
      </c>
      <c r="G22" s="28" t="s">
        <v>135</v>
      </c>
      <c r="H22" s="28">
        <f>$I$7</f>
        <v>9</v>
      </c>
      <c r="I22" s="28" t="s">
        <v>328</v>
      </c>
      <c r="J22" s="23">
        <v>10</v>
      </c>
      <c r="K22" s="20">
        <f>J22/$F$12</f>
        <v>0.23255813953488372</v>
      </c>
      <c r="L22" s="23" t="s">
        <v>5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1068</v>
      </c>
      <c r="E23" s="28" t="s">
        <v>1069</v>
      </c>
      <c r="F23" s="28" t="s">
        <v>58</v>
      </c>
      <c r="G23" s="28" t="s">
        <v>47</v>
      </c>
      <c r="H23" s="28">
        <f>$I$7</f>
        <v>9</v>
      </c>
      <c r="I23" s="41" t="s">
        <v>470</v>
      </c>
      <c r="J23" s="23">
        <v>9</v>
      </c>
      <c r="K23" s="20">
        <f>J23/$F$12</f>
        <v>0.20930232558139536</v>
      </c>
      <c r="L23" s="23" t="s">
        <v>5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1070</v>
      </c>
      <c r="E24" s="28" t="s">
        <v>45</v>
      </c>
      <c r="F24" s="28" t="s">
        <v>46</v>
      </c>
      <c r="G24" s="28" t="s">
        <v>911</v>
      </c>
      <c r="H24" s="28">
        <f>$I$7</f>
        <v>9</v>
      </c>
      <c r="I24" s="28" t="s">
        <v>470</v>
      </c>
      <c r="J24" s="23">
        <v>9</v>
      </c>
      <c r="K24" s="20">
        <f>J24/$F$12</f>
        <v>0.20930232558139536</v>
      </c>
      <c r="L24" s="23" t="s">
        <v>5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1071</v>
      </c>
      <c r="E25" s="28" t="s">
        <v>1072</v>
      </c>
      <c r="F25" s="28" t="s">
        <v>1073</v>
      </c>
      <c r="G25" s="28" t="s">
        <v>416</v>
      </c>
      <c r="H25" s="28">
        <f>$I$7</f>
        <v>9</v>
      </c>
      <c r="I25" s="28" t="s">
        <v>328</v>
      </c>
      <c r="J25" s="23">
        <v>8</v>
      </c>
      <c r="K25" s="20">
        <f>J25/$F$12</f>
        <v>0.18604651162790697</v>
      </c>
      <c r="L25" s="23" t="s">
        <v>5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1074</v>
      </c>
      <c r="E26" s="28" t="s">
        <v>1075</v>
      </c>
      <c r="F26" s="28" t="s">
        <v>184</v>
      </c>
      <c r="G26" s="28" t="s">
        <v>68</v>
      </c>
      <c r="H26" s="28">
        <f>$I$7</f>
        <v>9</v>
      </c>
      <c r="I26" s="28" t="s">
        <v>470</v>
      </c>
      <c r="J26" s="23">
        <v>7</v>
      </c>
      <c r="K26" s="20">
        <f>J26/$F$12</f>
        <v>0.16279069767441862</v>
      </c>
      <c r="L26" s="23" t="s">
        <v>5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1076</v>
      </c>
      <c r="E27" s="28" t="s">
        <v>923</v>
      </c>
      <c r="F27" s="28" t="s">
        <v>1077</v>
      </c>
      <c r="G27" s="28" t="s">
        <v>55</v>
      </c>
      <c r="H27" s="28">
        <f>$I$7</f>
        <v>9</v>
      </c>
      <c r="I27" s="28" t="s">
        <v>470</v>
      </c>
      <c r="J27" s="23">
        <v>7</v>
      </c>
      <c r="K27" s="20">
        <f>J27/$F$12</f>
        <v>0.16279069767441862</v>
      </c>
      <c r="L27" s="23" t="s">
        <v>5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1078</v>
      </c>
      <c r="E28" s="28" t="s">
        <v>1079</v>
      </c>
      <c r="F28" s="28" t="s">
        <v>1080</v>
      </c>
      <c r="G28" s="28" t="s">
        <v>1081</v>
      </c>
      <c r="H28" s="28">
        <f>$I$7</f>
        <v>9</v>
      </c>
      <c r="I28" s="28" t="s">
        <v>328</v>
      </c>
      <c r="J28" s="23">
        <v>7</v>
      </c>
      <c r="K28" s="20">
        <f>J28/$F$12</f>
        <v>0.16279069767441862</v>
      </c>
      <c r="L28" s="23" t="s">
        <v>5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1082</v>
      </c>
      <c r="E29" s="28" t="s">
        <v>475</v>
      </c>
      <c r="F29" s="28" t="s">
        <v>590</v>
      </c>
      <c r="G29" s="28" t="s">
        <v>359</v>
      </c>
      <c r="H29" s="28">
        <f>$I$7</f>
        <v>9</v>
      </c>
      <c r="I29" s="28" t="s">
        <v>386</v>
      </c>
      <c r="J29" s="23">
        <v>7</v>
      </c>
      <c r="K29" s="20">
        <f>J29/$F$12</f>
        <v>0.16279069767441862</v>
      </c>
      <c r="L29" s="23" t="s">
        <v>5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1083</v>
      </c>
      <c r="E30" s="28" t="s">
        <v>367</v>
      </c>
      <c r="F30" s="28" t="s">
        <v>208</v>
      </c>
      <c r="G30" s="28" t="s">
        <v>55</v>
      </c>
      <c r="H30" s="28">
        <f>$I$7</f>
        <v>9</v>
      </c>
      <c r="I30" s="28" t="s">
        <v>386</v>
      </c>
      <c r="J30" s="23">
        <v>7</v>
      </c>
      <c r="K30" s="20">
        <f>J30/$F$12</f>
        <v>0.16279069767441862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1084</v>
      </c>
      <c r="E31" s="28" t="s">
        <v>1085</v>
      </c>
      <c r="F31" s="28" t="s">
        <v>33</v>
      </c>
      <c r="G31" s="28" t="s">
        <v>55</v>
      </c>
      <c r="H31" s="28">
        <f>$I$7</f>
        <v>9</v>
      </c>
      <c r="I31" s="28" t="s">
        <v>470</v>
      </c>
      <c r="J31" s="23">
        <v>6</v>
      </c>
      <c r="K31" s="20">
        <f>J31/$F$12</f>
        <v>0.13953488372093023</v>
      </c>
      <c r="L31" s="23" t="s">
        <v>5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1086</v>
      </c>
      <c r="E32" s="28" t="s">
        <v>1087</v>
      </c>
      <c r="F32" s="28" t="s">
        <v>54</v>
      </c>
      <c r="G32" s="28" t="s">
        <v>348</v>
      </c>
      <c r="H32" s="28">
        <f>$I$7</f>
        <v>9</v>
      </c>
      <c r="I32" s="28" t="s">
        <v>470</v>
      </c>
      <c r="J32" s="23">
        <v>6</v>
      </c>
      <c r="K32" s="20">
        <f>J32/$F$12</f>
        <v>0.13953488372093023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1088</v>
      </c>
      <c r="E33" s="28" t="s">
        <v>1089</v>
      </c>
      <c r="F33" s="28" t="s">
        <v>385</v>
      </c>
      <c r="G33" s="28" t="s">
        <v>1090</v>
      </c>
      <c r="H33" s="28">
        <f>$I$7</f>
        <v>9</v>
      </c>
      <c r="I33" s="28" t="s">
        <v>470</v>
      </c>
      <c r="J33" s="23">
        <v>5</v>
      </c>
      <c r="K33" s="20">
        <f>J33/$F$12</f>
        <v>0.11627906976744186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1091</v>
      </c>
      <c r="E34" s="28" t="s">
        <v>1092</v>
      </c>
      <c r="F34" s="28" t="s">
        <v>67</v>
      </c>
      <c r="G34" s="28" t="s">
        <v>243</v>
      </c>
      <c r="H34" s="28">
        <f>$I$7</f>
        <v>9</v>
      </c>
      <c r="I34" s="28" t="s">
        <v>470</v>
      </c>
      <c r="J34" s="23">
        <v>5</v>
      </c>
      <c r="K34" s="20">
        <f>J34/$F$12</f>
        <v>0.11627906976744186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1093</v>
      </c>
      <c r="E35" s="28" t="s">
        <v>1094</v>
      </c>
      <c r="F35" s="28" t="s">
        <v>261</v>
      </c>
      <c r="G35" s="28" t="s">
        <v>570</v>
      </c>
      <c r="H35" s="28">
        <f>$I$7</f>
        <v>9</v>
      </c>
      <c r="I35" s="28" t="s">
        <v>470</v>
      </c>
      <c r="J35" s="23">
        <v>5</v>
      </c>
      <c r="K35" s="20">
        <f>J35/$F$12</f>
        <v>0.11627906976744186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1095</v>
      </c>
      <c r="E36" s="28" t="s">
        <v>1096</v>
      </c>
      <c r="F36" s="28" t="s">
        <v>452</v>
      </c>
      <c r="G36" s="28" t="s">
        <v>39</v>
      </c>
      <c r="H36" s="28">
        <f>$I$7</f>
        <v>9</v>
      </c>
      <c r="I36" s="28" t="s">
        <v>470</v>
      </c>
      <c r="J36" s="23">
        <v>5</v>
      </c>
      <c r="K36" s="20">
        <f>J36/$F$12</f>
        <v>0.11627906976744186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1097</v>
      </c>
      <c r="E37" s="28" t="s">
        <v>1098</v>
      </c>
      <c r="F37" s="28" t="s">
        <v>42</v>
      </c>
      <c r="G37" s="28" t="s">
        <v>262</v>
      </c>
      <c r="H37" s="28">
        <f>$I$7</f>
        <v>9</v>
      </c>
      <c r="I37" s="28" t="s">
        <v>470</v>
      </c>
      <c r="J37" s="23">
        <v>5</v>
      </c>
      <c r="K37" s="20">
        <f>J37/$F$12</f>
        <v>0.11627906976744186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1099</v>
      </c>
      <c r="E38" s="28" t="s">
        <v>1100</v>
      </c>
      <c r="F38" s="28" t="s">
        <v>273</v>
      </c>
      <c r="G38" s="28" t="s">
        <v>72</v>
      </c>
      <c r="H38" s="28">
        <f>$I$7</f>
        <v>9</v>
      </c>
      <c r="I38" s="28" t="s">
        <v>470</v>
      </c>
      <c r="J38" s="23">
        <v>4</v>
      </c>
      <c r="K38" s="20">
        <f>J38/$F$12</f>
        <v>9.3023255813953487E-2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1101</v>
      </c>
      <c r="E39" s="28" t="s">
        <v>1102</v>
      </c>
      <c r="F39" s="28" t="s">
        <v>1103</v>
      </c>
      <c r="G39" s="28" t="s">
        <v>1104</v>
      </c>
      <c r="H39" s="28">
        <f>$I$7</f>
        <v>9</v>
      </c>
      <c r="I39" s="28" t="s">
        <v>470</v>
      </c>
      <c r="J39" s="23">
        <v>4</v>
      </c>
      <c r="K39" s="20">
        <f>J39/$F$12</f>
        <v>9.3023255813953487E-2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1105</v>
      </c>
      <c r="E40" s="28" t="s">
        <v>983</v>
      </c>
      <c r="F40" s="28" t="s">
        <v>697</v>
      </c>
      <c r="G40" s="28" t="s">
        <v>63</v>
      </c>
      <c r="H40" s="28">
        <f>$I$7</f>
        <v>9</v>
      </c>
      <c r="I40" s="28" t="s">
        <v>470</v>
      </c>
      <c r="J40" s="23">
        <v>3</v>
      </c>
      <c r="K40" s="20">
        <f>J40/$F$12</f>
        <v>6.9767441860465115E-2</v>
      </c>
      <c r="L40" s="23" t="s">
        <v>5</v>
      </c>
    </row>
    <row r="44" spans="1:12" ht="15.7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>
      <c r="D45" s="9" t="s">
        <v>309</v>
      </c>
      <c r="F45" s="6"/>
      <c r="G45" s="12" t="s">
        <v>310</v>
      </c>
      <c r="H45" s="12"/>
      <c r="I45" s="13"/>
      <c r="J45" s="12"/>
      <c r="K45" s="6"/>
      <c r="L45" s="11"/>
    </row>
    <row r="46" spans="1:12">
      <c r="D46" s="5"/>
      <c r="E46" s="5"/>
      <c r="F46" s="16" t="s">
        <v>311</v>
      </c>
      <c r="G46" s="42" t="s">
        <v>312</v>
      </c>
      <c r="H46" s="42"/>
      <c r="I46" s="42"/>
      <c r="J46" s="42"/>
      <c r="K46" s="17"/>
      <c r="L46" s="5"/>
    </row>
    <row r="47" spans="1:12" ht="15.75">
      <c r="D47" s="9" t="s">
        <v>313</v>
      </c>
      <c r="F47" s="6"/>
      <c r="G47" s="12" t="s">
        <v>314</v>
      </c>
      <c r="H47" s="12"/>
      <c r="I47" s="13"/>
      <c r="J47" s="12"/>
      <c r="K47" s="6"/>
      <c r="L47" s="11"/>
    </row>
    <row r="48" spans="1:12">
      <c r="F48" s="16" t="s">
        <v>311</v>
      </c>
      <c r="G48" s="42" t="s">
        <v>312</v>
      </c>
      <c r="H48" s="42"/>
      <c r="I48" s="42"/>
      <c r="J48" s="42"/>
      <c r="K48" s="17"/>
    </row>
    <row r="49" spans="6:11">
      <c r="F49" s="17"/>
      <c r="G49" s="17"/>
      <c r="H49" s="17"/>
      <c r="I49" s="17"/>
      <c r="J49" s="17"/>
      <c r="K49" s="17"/>
    </row>
    <row r="75" ht="22.5" customHeight="1"/>
  </sheetData>
  <autoFilter ref="A14:L14" xr:uid="{00000000-0009-0000-0000-000005000000}">
    <sortState xmlns:xlrd2="http://schemas.microsoft.com/office/spreadsheetml/2017/richdata2" ref="A15:L209">
      <sortCondition descending="1" ref="K14"/>
    </sortState>
  </autoFilter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L15:L40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66"/>
  <sheetViews>
    <sheetView view="pageBreakPreview" zoomScale="70" zoomScaleNormal="40" zoomScaleSheetLayoutView="70" workbookViewId="0">
      <selection activeCell="L32" sqref="L32:L13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10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1106</v>
      </c>
      <c r="E15" s="28" t="s">
        <v>1107</v>
      </c>
      <c r="F15" s="28" t="s">
        <v>1108</v>
      </c>
      <c r="G15" s="28" t="s">
        <v>47</v>
      </c>
      <c r="H15" s="28">
        <f>$I$7</f>
        <v>10</v>
      </c>
      <c r="I15" s="35" t="s">
        <v>491</v>
      </c>
      <c r="J15" s="23">
        <v>20</v>
      </c>
      <c r="K15" s="20">
        <f>J15/$F$12</f>
        <v>0.46511627906976744</v>
      </c>
      <c r="L15" s="23" t="s">
        <v>5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1109</v>
      </c>
      <c r="E16" s="28" t="s">
        <v>1110</v>
      </c>
      <c r="F16" s="28" t="s">
        <v>609</v>
      </c>
      <c r="G16" s="28" t="s">
        <v>86</v>
      </c>
      <c r="H16" s="28">
        <f>$I$7</f>
        <v>10</v>
      </c>
      <c r="I16" s="28" t="s">
        <v>491</v>
      </c>
      <c r="J16" s="23">
        <v>20</v>
      </c>
      <c r="K16" s="20">
        <f>J16/$F$12</f>
        <v>0.46511627906976744</v>
      </c>
      <c r="L16" s="23" t="s">
        <v>5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1111</v>
      </c>
      <c r="E17" s="28" t="s">
        <v>1112</v>
      </c>
      <c r="F17" s="28" t="s">
        <v>1073</v>
      </c>
      <c r="G17" s="28" t="s">
        <v>459</v>
      </c>
      <c r="H17" s="28">
        <f>$I$7</f>
        <v>10</v>
      </c>
      <c r="I17" s="28" t="s">
        <v>491</v>
      </c>
      <c r="J17" s="23">
        <v>19</v>
      </c>
      <c r="K17" s="20">
        <f>J17/$F$12</f>
        <v>0.44186046511627908</v>
      </c>
      <c r="L17" s="23" t="s">
        <v>5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1113</v>
      </c>
      <c r="E18" s="28" t="s">
        <v>49</v>
      </c>
      <c r="F18" s="28" t="s">
        <v>552</v>
      </c>
      <c r="G18" s="28" t="s">
        <v>544</v>
      </c>
      <c r="H18" s="28">
        <f>$I$7</f>
        <v>10</v>
      </c>
      <c r="I18" s="28" t="s">
        <v>491</v>
      </c>
      <c r="J18" s="23">
        <v>18.5</v>
      </c>
      <c r="K18" s="20">
        <f>J18/$F$12</f>
        <v>0.43023255813953487</v>
      </c>
      <c r="L18" s="23" t="s">
        <v>5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1114</v>
      </c>
      <c r="E19" s="28" t="s">
        <v>1115</v>
      </c>
      <c r="F19" s="28" t="s">
        <v>1116</v>
      </c>
      <c r="G19" s="28" t="s">
        <v>720</v>
      </c>
      <c r="H19" s="28">
        <f>$I$7</f>
        <v>10</v>
      </c>
      <c r="I19" s="28" t="s">
        <v>491</v>
      </c>
      <c r="J19" s="23">
        <v>18.5</v>
      </c>
      <c r="K19" s="20">
        <f>J19/$F$12</f>
        <v>0.43023255813953487</v>
      </c>
      <c r="L19" s="23" t="s">
        <v>5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1117</v>
      </c>
      <c r="E20" s="28" t="s">
        <v>897</v>
      </c>
      <c r="F20" s="28" t="s">
        <v>1118</v>
      </c>
      <c r="G20" s="28" t="s">
        <v>128</v>
      </c>
      <c r="H20" s="28">
        <v>10</v>
      </c>
      <c r="I20" s="28" t="s">
        <v>491</v>
      </c>
      <c r="J20" s="23">
        <v>18</v>
      </c>
      <c r="K20" s="20">
        <f>J20/$F$12</f>
        <v>0.41860465116279072</v>
      </c>
      <c r="L20" s="23" t="s">
        <v>5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1119</v>
      </c>
      <c r="E21" s="28" t="s">
        <v>1120</v>
      </c>
      <c r="F21" s="28" t="s">
        <v>146</v>
      </c>
      <c r="G21" s="28" t="s">
        <v>135</v>
      </c>
      <c r="H21" s="28">
        <f>$I$7</f>
        <v>10</v>
      </c>
      <c r="I21" s="28" t="s">
        <v>491</v>
      </c>
      <c r="J21" s="23">
        <v>16</v>
      </c>
      <c r="K21" s="20">
        <f>J21/$F$12</f>
        <v>0.37209302325581395</v>
      </c>
      <c r="L21" s="23" t="s">
        <v>5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1121</v>
      </c>
      <c r="E22" s="28" t="s">
        <v>1122</v>
      </c>
      <c r="F22" s="28" t="s">
        <v>227</v>
      </c>
      <c r="G22" s="28" t="s">
        <v>1123</v>
      </c>
      <c r="H22" s="28">
        <v>10</v>
      </c>
      <c r="I22" s="28" t="s">
        <v>491</v>
      </c>
      <c r="J22" s="23">
        <v>13.5</v>
      </c>
      <c r="K22" s="20">
        <f>J22/$F$12</f>
        <v>0.31395348837209303</v>
      </c>
      <c r="L22" s="23" t="s">
        <v>5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1124</v>
      </c>
      <c r="E23" s="28" t="s">
        <v>1125</v>
      </c>
      <c r="F23" s="28" t="s">
        <v>146</v>
      </c>
      <c r="G23" s="28" t="s">
        <v>544</v>
      </c>
      <c r="H23" s="28">
        <v>10</v>
      </c>
      <c r="I23" s="28" t="s">
        <v>491</v>
      </c>
      <c r="J23" s="23">
        <v>13</v>
      </c>
      <c r="K23" s="20">
        <f>J23/$F$12</f>
        <v>0.30232558139534882</v>
      </c>
      <c r="L23" s="23" t="s">
        <v>5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1126</v>
      </c>
      <c r="E24" s="28" t="s">
        <v>1127</v>
      </c>
      <c r="F24" s="28" t="s">
        <v>489</v>
      </c>
      <c r="G24" s="28" t="s">
        <v>322</v>
      </c>
      <c r="H24" s="28">
        <v>10</v>
      </c>
      <c r="I24" s="28" t="s">
        <v>491</v>
      </c>
      <c r="J24" s="23">
        <v>12</v>
      </c>
      <c r="K24" s="20">
        <f>J24/$F$12</f>
        <v>0.27906976744186046</v>
      </c>
      <c r="L24" s="23" t="s">
        <v>5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1128</v>
      </c>
      <c r="E25" s="28" t="s">
        <v>1129</v>
      </c>
      <c r="F25" s="28" t="s">
        <v>1130</v>
      </c>
      <c r="G25" s="28" t="s">
        <v>490</v>
      </c>
      <c r="H25" s="28">
        <f>$I$7</f>
        <v>10</v>
      </c>
      <c r="I25" s="28" t="s">
        <v>491</v>
      </c>
      <c r="J25" s="23">
        <v>11</v>
      </c>
      <c r="K25" s="20">
        <f>J25/$F$12</f>
        <v>0.2558139534883721</v>
      </c>
      <c r="L25" s="23" t="s">
        <v>5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1131</v>
      </c>
      <c r="E26" s="28" t="s">
        <v>1132</v>
      </c>
      <c r="F26" s="28" t="s">
        <v>54</v>
      </c>
      <c r="G26" s="28" t="s">
        <v>176</v>
      </c>
      <c r="H26" s="28">
        <f>$I$7</f>
        <v>10</v>
      </c>
      <c r="I26" s="28" t="s">
        <v>491</v>
      </c>
      <c r="J26" s="23">
        <v>9.5</v>
      </c>
      <c r="K26" s="20">
        <f>J26/$F$12</f>
        <v>0.22093023255813954</v>
      </c>
      <c r="L26" s="23" t="s">
        <v>5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1133</v>
      </c>
      <c r="E27" s="28" t="s">
        <v>1134</v>
      </c>
      <c r="F27" s="28" t="s">
        <v>1135</v>
      </c>
      <c r="G27" s="28" t="s">
        <v>113</v>
      </c>
      <c r="H27" s="28">
        <f>$I$7</f>
        <v>10</v>
      </c>
      <c r="I27" s="28" t="s">
        <v>491</v>
      </c>
      <c r="J27" s="23">
        <v>9</v>
      </c>
      <c r="K27" s="20">
        <f>J27/$F$12</f>
        <v>0.20930232558139536</v>
      </c>
      <c r="L27" s="23" t="s">
        <v>5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1136</v>
      </c>
      <c r="E28" s="28" t="s">
        <v>1137</v>
      </c>
      <c r="F28" s="28" t="s">
        <v>1138</v>
      </c>
      <c r="G28" s="28" t="s">
        <v>82</v>
      </c>
      <c r="H28" s="28">
        <f>$I$7</f>
        <v>10</v>
      </c>
      <c r="I28" s="28" t="s">
        <v>491</v>
      </c>
      <c r="J28" s="23">
        <v>8</v>
      </c>
      <c r="K28" s="20">
        <f>J28/$F$12</f>
        <v>0.18604651162790697</v>
      </c>
      <c r="L28" s="23" t="s">
        <v>5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1139</v>
      </c>
      <c r="E29" s="28" t="s">
        <v>897</v>
      </c>
      <c r="F29" s="28" t="s">
        <v>224</v>
      </c>
      <c r="G29" s="28" t="s">
        <v>547</v>
      </c>
      <c r="H29" s="28">
        <v>10</v>
      </c>
      <c r="I29" s="28" t="s">
        <v>491</v>
      </c>
      <c r="J29" s="23">
        <v>8</v>
      </c>
      <c r="K29" s="20">
        <f>J29/$F$12</f>
        <v>0.18604651162790697</v>
      </c>
      <c r="L29" s="23" t="s">
        <v>5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1140</v>
      </c>
      <c r="E30" s="28" t="s">
        <v>1141</v>
      </c>
      <c r="F30" s="28" t="s">
        <v>71</v>
      </c>
      <c r="G30" s="28" t="s">
        <v>55</v>
      </c>
      <c r="H30" s="28">
        <f>$I$7</f>
        <v>10</v>
      </c>
      <c r="I30" s="28" t="s">
        <v>491</v>
      </c>
      <c r="J30" s="23">
        <v>7</v>
      </c>
      <c r="K30" s="20">
        <f>J30/$F$12</f>
        <v>0.16279069767441862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1142</v>
      </c>
      <c r="E31" s="28" t="s">
        <v>281</v>
      </c>
      <c r="F31" s="28" t="s">
        <v>234</v>
      </c>
      <c r="G31" s="28"/>
      <c r="H31" s="28">
        <f>$I$7</f>
        <v>10</v>
      </c>
      <c r="I31" s="28" t="s">
        <v>491</v>
      </c>
      <c r="J31" s="23">
        <v>7</v>
      </c>
      <c r="K31" s="20">
        <f>J31/$F$12</f>
        <v>0.16279069767441862</v>
      </c>
      <c r="L31" s="23" t="s">
        <v>5</v>
      </c>
    </row>
    <row r="35" spans="4:12" ht="15.75">
      <c r="D35" s="2"/>
      <c r="E35" s="2"/>
      <c r="F35" s="15"/>
      <c r="G35" s="15"/>
      <c r="H35" s="15"/>
      <c r="I35" s="7"/>
      <c r="J35" s="5"/>
      <c r="K35" s="5"/>
      <c r="L35" s="10"/>
    </row>
    <row r="36" spans="4:12" ht="15.75">
      <c r="D36" s="9" t="s">
        <v>309</v>
      </c>
      <c r="F36" s="6"/>
      <c r="G36" s="12" t="s">
        <v>310</v>
      </c>
      <c r="H36" s="12"/>
      <c r="I36" s="13"/>
      <c r="J36" s="12"/>
      <c r="K36" s="6"/>
      <c r="L36" s="11"/>
    </row>
    <row r="37" spans="4:12">
      <c r="D37" s="5"/>
      <c r="E37" s="5"/>
      <c r="F37" s="16" t="s">
        <v>311</v>
      </c>
      <c r="G37" s="42" t="s">
        <v>312</v>
      </c>
      <c r="H37" s="42"/>
      <c r="I37" s="42"/>
      <c r="J37" s="42"/>
      <c r="K37" s="17"/>
      <c r="L37" s="5"/>
    </row>
    <row r="38" spans="4:12" ht="15.75">
      <c r="D38" s="9" t="s">
        <v>313</v>
      </c>
      <c r="F38" s="6"/>
      <c r="G38" s="12" t="s">
        <v>314</v>
      </c>
      <c r="H38" s="12"/>
      <c r="I38" s="13"/>
      <c r="J38" s="12"/>
      <c r="K38" s="6"/>
      <c r="L38" s="11"/>
    </row>
    <row r="39" spans="4:12">
      <c r="F39" s="16" t="s">
        <v>311</v>
      </c>
      <c r="G39" s="42" t="s">
        <v>312</v>
      </c>
      <c r="H39" s="42"/>
      <c r="I39" s="42"/>
      <c r="J39" s="42"/>
      <c r="K39" s="17"/>
    </row>
    <row r="40" spans="4:12">
      <c r="F40" s="17"/>
      <c r="G40" s="17"/>
      <c r="H40" s="17"/>
      <c r="I40" s="17"/>
      <c r="J40" s="17"/>
      <c r="K40" s="17"/>
    </row>
    <row r="66" ht="22.5" customHeight="1"/>
  </sheetData>
  <autoFilter ref="A14:L14" xr:uid="{00000000-0009-0000-0000-000006000000}">
    <sortState xmlns:xlrd2="http://schemas.microsoft.com/office/spreadsheetml/2017/richdata2" ref="A15:L131">
      <sortCondition descending="1" ref="K14"/>
    </sortState>
  </autoFilter>
  <mergeCells count="12">
    <mergeCell ref="A1:L1"/>
    <mergeCell ref="A3:L3"/>
    <mergeCell ref="I7:L7"/>
    <mergeCell ref="I5:L5"/>
    <mergeCell ref="I6:L6"/>
    <mergeCell ref="G37:J37"/>
    <mergeCell ref="G39:J39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48"/>
  <sheetViews>
    <sheetView tabSelected="1" view="pageBreakPreview" topLeftCell="D95" zoomScale="70" zoomScaleNormal="40" zoomScaleSheetLayoutView="70" workbookViewId="0">
      <selection activeCell="L42" sqref="L42:L10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4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45" t="s">
        <v>10</v>
      </c>
      <c r="J5" s="45"/>
      <c r="K5" s="45"/>
      <c r="L5" s="45"/>
    </row>
    <row r="6" spans="1:26">
      <c r="D6" s="5"/>
      <c r="E6" s="5"/>
      <c r="F6" s="5"/>
      <c r="G6" s="5"/>
      <c r="H6" s="5"/>
      <c r="I6" s="46" t="s">
        <v>11</v>
      </c>
      <c r="J6" s="46"/>
      <c r="K6" s="46"/>
      <c r="L6" s="46"/>
    </row>
    <row r="7" spans="1:26" ht="15.75">
      <c r="D7" s="5"/>
      <c r="E7" s="5"/>
      <c r="F7" s="5"/>
      <c r="G7" s="5"/>
      <c r="H7" s="5"/>
      <c r="I7" s="45">
        <v>11</v>
      </c>
      <c r="J7" s="45"/>
      <c r="K7" s="45"/>
      <c r="L7" s="45"/>
    </row>
    <row r="8" spans="1:26">
      <c r="D8" s="5"/>
      <c r="E8" s="5"/>
      <c r="F8" s="5"/>
      <c r="G8" s="5"/>
      <c r="H8" s="5"/>
      <c r="I8" s="46" t="s">
        <v>12</v>
      </c>
      <c r="J8" s="46"/>
      <c r="K8" s="46"/>
      <c r="L8" s="46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7" t="s">
        <v>13</v>
      </c>
      <c r="E11" s="47"/>
      <c r="F11" s="48">
        <v>45575</v>
      </c>
      <c r="G11" s="48"/>
      <c r="H11" s="21"/>
      <c r="I11" s="7"/>
      <c r="J11" s="5"/>
      <c r="K11" s="5"/>
      <c r="L11" s="5"/>
    </row>
    <row r="12" spans="1:26" ht="15.75">
      <c r="D12" s="47" t="s">
        <v>14</v>
      </c>
      <c r="E12" s="47"/>
      <c r="F12" s="49">
        <v>43</v>
      </c>
      <c r="G12" s="49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>
      <c r="A15" s="8" t="str">
        <f>$I$5</f>
        <v>география</v>
      </c>
      <c r="B15" s="8" t="s">
        <v>25</v>
      </c>
      <c r="C15" s="14">
        <f>ROW(B15)-14</f>
        <v>1</v>
      </c>
      <c r="D15" s="23" t="s">
        <v>1143</v>
      </c>
      <c r="E15" s="30" t="s">
        <v>1144</v>
      </c>
      <c r="F15" s="31" t="s">
        <v>46</v>
      </c>
      <c r="G15" s="31" t="s">
        <v>228</v>
      </c>
      <c r="H15" s="32">
        <f>$I$7</f>
        <v>11</v>
      </c>
      <c r="I15" s="32" t="s">
        <v>491</v>
      </c>
      <c r="J15" s="23">
        <v>13</v>
      </c>
      <c r="K15" s="20">
        <f>J15/$F$12</f>
        <v>0.30232558139534882</v>
      </c>
      <c r="L15" s="23" t="s">
        <v>5</v>
      </c>
    </row>
    <row r="16" spans="1:26" ht="28.5">
      <c r="A16" s="8" t="str">
        <f>$I$5</f>
        <v>география</v>
      </c>
      <c r="B16" s="8" t="s">
        <v>25</v>
      </c>
      <c r="C16" s="14">
        <f>ROW(B16)-14</f>
        <v>2</v>
      </c>
      <c r="D16" s="23" t="s">
        <v>1145</v>
      </c>
      <c r="E16" s="30" t="s">
        <v>1146</v>
      </c>
      <c r="F16" s="31" t="s">
        <v>227</v>
      </c>
      <c r="G16" s="31" t="s">
        <v>47</v>
      </c>
      <c r="H16" s="32">
        <f>$I$7</f>
        <v>11</v>
      </c>
      <c r="I16" s="32" t="s">
        <v>491</v>
      </c>
      <c r="J16" s="23">
        <v>11</v>
      </c>
      <c r="K16" s="20">
        <f>J16/$F$12</f>
        <v>0.2558139534883721</v>
      </c>
      <c r="L16" s="23" t="s">
        <v>5</v>
      </c>
    </row>
    <row r="17" spans="1:12" ht="28.5">
      <c r="A17" s="8" t="str">
        <f>$I$5</f>
        <v>география</v>
      </c>
      <c r="B17" s="8" t="s">
        <v>25</v>
      </c>
      <c r="C17" s="14">
        <f>ROW(B17)-14</f>
        <v>3</v>
      </c>
      <c r="D17" s="23" t="s">
        <v>1147</v>
      </c>
      <c r="E17" s="30" t="s">
        <v>1148</v>
      </c>
      <c r="F17" s="31" t="s">
        <v>28</v>
      </c>
      <c r="G17" s="31" t="s">
        <v>720</v>
      </c>
      <c r="H17" s="32">
        <f>$I$7</f>
        <v>11</v>
      </c>
      <c r="I17" s="32" t="s">
        <v>491</v>
      </c>
      <c r="J17" s="23">
        <v>10</v>
      </c>
      <c r="K17" s="20">
        <f>J17/$F$12</f>
        <v>0.23255813953488372</v>
      </c>
      <c r="L17" s="23" t="s">
        <v>5</v>
      </c>
    </row>
    <row r="18" spans="1:12" ht="28.5">
      <c r="A18" s="8" t="str">
        <f>$I$5</f>
        <v>география</v>
      </c>
      <c r="B18" s="8" t="s">
        <v>25</v>
      </c>
      <c r="C18" s="14">
        <f>ROW(B18)-14</f>
        <v>4</v>
      </c>
      <c r="D18" s="23" t="s">
        <v>1149</v>
      </c>
      <c r="E18" s="30" t="s">
        <v>1150</v>
      </c>
      <c r="F18" s="31" t="s">
        <v>1151</v>
      </c>
      <c r="G18" s="31" t="s">
        <v>47</v>
      </c>
      <c r="H18" s="32">
        <f>$I$7</f>
        <v>11</v>
      </c>
      <c r="I18" s="32" t="s">
        <v>491</v>
      </c>
      <c r="J18" s="23">
        <v>10</v>
      </c>
      <c r="K18" s="20">
        <f>J18/$F$12</f>
        <v>0.23255813953488372</v>
      </c>
      <c r="L18" s="23" t="s">
        <v>5</v>
      </c>
    </row>
    <row r="19" spans="1:12" ht="28.5">
      <c r="A19" s="8" t="str">
        <f>$I$5</f>
        <v>география</v>
      </c>
      <c r="B19" s="8" t="s">
        <v>25</v>
      </c>
      <c r="C19" s="14">
        <f>ROW(B19)-14</f>
        <v>5</v>
      </c>
      <c r="D19" s="23" t="s">
        <v>1152</v>
      </c>
      <c r="E19" s="30" t="s">
        <v>281</v>
      </c>
      <c r="F19" s="31" t="s">
        <v>285</v>
      </c>
      <c r="G19" s="31" t="s">
        <v>1153</v>
      </c>
      <c r="H19" s="32">
        <f>$I$7</f>
        <v>11</v>
      </c>
      <c r="I19" s="32" t="s">
        <v>491</v>
      </c>
      <c r="J19" s="23">
        <v>10</v>
      </c>
      <c r="K19" s="20">
        <f>J19/$F$12</f>
        <v>0.23255813953488372</v>
      </c>
      <c r="L19" s="23" t="s">
        <v>5</v>
      </c>
    </row>
    <row r="20" spans="1:12" ht="28.5">
      <c r="A20" s="8" t="str">
        <f>$I$5</f>
        <v>география</v>
      </c>
      <c r="B20" s="8" t="s">
        <v>25</v>
      </c>
      <c r="C20" s="14">
        <f>ROW(B20)-14</f>
        <v>6</v>
      </c>
      <c r="D20" s="23" t="s">
        <v>1154</v>
      </c>
      <c r="E20" s="30" t="s">
        <v>598</v>
      </c>
      <c r="F20" s="31" t="s">
        <v>92</v>
      </c>
      <c r="G20" s="31" t="s">
        <v>818</v>
      </c>
      <c r="H20" s="32">
        <f>$I$7</f>
        <v>11</v>
      </c>
      <c r="I20" s="32" t="s">
        <v>491</v>
      </c>
      <c r="J20" s="23">
        <v>10</v>
      </c>
      <c r="K20" s="20">
        <f>J20/$F$12</f>
        <v>0.23255813953488372</v>
      </c>
      <c r="L20" s="23" t="s">
        <v>5</v>
      </c>
    </row>
    <row r="21" spans="1:12" ht="28.5">
      <c r="A21" s="8" t="str">
        <f>$I$5</f>
        <v>география</v>
      </c>
      <c r="B21" s="8" t="s">
        <v>25</v>
      </c>
      <c r="C21" s="14">
        <f>ROW(B21)-14</f>
        <v>7</v>
      </c>
      <c r="D21" s="23" t="s">
        <v>1155</v>
      </c>
      <c r="E21" s="33" t="s">
        <v>1156</v>
      </c>
      <c r="F21" s="33" t="s">
        <v>1157</v>
      </c>
      <c r="G21" s="33" t="s">
        <v>720</v>
      </c>
      <c r="H21" s="32">
        <f>$I$7</f>
        <v>11</v>
      </c>
      <c r="I21" s="32" t="s">
        <v>464</v>
      </c>
      <c r="J21" s="23">
        <v>10</v>
      </c>
      <c r="K21" s="20">
        <f>J21/$F$12</f>
        <v>0.23255813953488372</v>
      </c>
      <c r="L21" s="23" t="s">
        <v>5</v>
      </c>
    </row>
    <row r="22" spans="1:12" ht="28.5">
      <c r="A22" s="8" t="str">
        <f>$I$5</f>
        <v>география</v>
      </c>
      <c r="B22" s="8" t="s">
        <v>25</v>
      </c>
      <c r="C22" s="14">
        <f>ROW(B22)-14</f>
        <v>8</v>
      </c>
      <c r="D22" s="23" t="s">
        <v>1158</v>
      </c>
      <c r="E22" s="33" t="s">
        <v>1159</v>
      </c>
      <c r="F22" s="33" t="s">
        <v>255</v>
      </c>
      <c r="G22" s="33" t="s">
        <v>86</v>
      </c>
      <c r="H22" s="32">
        <f>$I$7</f>
        <v>11</v>
      </c>
      <c r="I22" s="32" t="s">
        <v>464</v>
      </c>
      <c r="J22" s="23">
        <v>10</v>
      </c>
      <c r="K22" s="20">
        <f>J22/$F$12</f>
        <v>0.23255813953488372</v>
      </c>
      <c r="L22" s="23" t="s">
        <v>5</v>
      </c>
    </row>
    <row r="23" spans="1:12" ht="28.5">
      <c r="A23" s="8" t="str">
        <f>$I$5</f>
        <v>география</v>
      </c>
      <c r="B23" s="8" t="s">
        <v>25</v>
      </c>
      <c r="C23" s="14">
        <f>ROW(B23)-14</f>
        <v>9</v>
      </c>
      <c r="D23" s="23" t="s">
        <v>1160</v>
      </c>
      <c r="E23" s="30" t="s">
        <v>1161</v>
      </c>
      <c r="F23" s="31" t="s">
        <v>71</v>
      </c>
      <c r="G23" s="31" t="s">
        <v>117</v>
      </c>
      <c r="H23" s="32">
        <f>$I$7</f>
        <v>11</v>
      </c>
      <c r="I23" s="32" t="s">
        <v>491</v>
      </c>
      <c r="J23" s="23">
        <v>9</v>
      </c>
      <c r="K23" s="20">
        <f>J23/$F$12</f>
        <v>0.20930232558139536</v>
      </c>
      <c r="L23" s="23" t="s">
        <v>5</v>
      </c>
    </row>
    <row r="24" spans="1:12" ht="28.5">
      <c r="A24" s="8" t="str">
        <f>$I$5</f>
        <v>география</v>
      </c>
      <c r="B24" s="8" t="s">
        <v>25</v>
      </c>
      <c r="C24" s="14">
        <f>ROW(B24)-14</f>
        <v>10</v>
      </c>
      <c r="D24" s="23" t="s">
        <v>1162</v>
      </c>
      <c r="E24" s="30" t="s">
        <v>1163</v>
      </c>
      <c r="F24" s="31" t="s">
        <v>46</v>
      </c>
      <c r="G24" s="31" t="s">
        <v>132</v>
      </c>
      <c r="H24" s="32">
        <f>$I$7</f>
        <v>11</v>
      </c>
      <c r="I24" s="32" t="s">
        <v>491</v>
      </c>
      <c r="J24" s="23">
        <v>8</v>
      </c>
      <c r="K24" s="20">
        <f>J24/$F$12</f>
        <v>0.18604651162790697</v>
      </c>
      <c r="L24" s="23" t="s">
        <v>5</v>
      </c>
    </row>
    <row r="25" spans="1:12" ht="28.5">
      <c r="A25" s="8" t="str">
        <f>$I$5</f>
        <v>география</v>
      </c>
      <c r="B25" s="8" t="s">
        <v>25</v>
      </c>
      <c r="C25" s="14">
        <f>ROW(B25)-14</f>
        <v>11</v>
      </c>
      <c r="D25" s="23" t="s">
        <v>1164</v>
      </c>
      <c r="E25" s="30" t="s">
        <v>1165</v>
      </c>
      <c r="F25" s="31" t="s">
        <v>42</v>
      </c>
      <c r="G25" s="31" t="s">
        <v>121</v>
      </c>
      <c r="H25" s="32">
        <f>$I$7</f>
        <v>11</v>
      </c>
      <c r="I25" s="32" t="s">
        <v>491</v>
      </c>
      <c r="J25" s="23">
        <v>8</v>
      </c>
      <c r="K25" s="20">
        <f>J25/$F$12</f>
        <v>0.18604651162790697</v>
      </c>
      <c r="L25" s="23" t="s">
        <v>5</v>
      </c>
    </row>
    <row r="26" spans="1:12" ht="28.5">
      <c r="A26" s="8" t="str">
        <f>$I$5</f>
        <v>география</v>
      </c>
      <c r="B26" s="8" t="s">
        <v>25</v>
      </c>
      <c r="C26" s="14">
        <f>ROW(B26)-14</f>
        <v>12</v>
      </c>
      <c r="D26" s="23" t="s">
        <v>1166</v>
      </c>
      <c r="E26" s="33" t="s">
        <v>1167</v>
      </c>
      <c r="F26" s="33" t="s">
        <v>146</v>
      </c>
      <c r="G26" s="33" t="s">
        <v>51</v>
      </c>
      <c r="H26" s="32">
        <f>$I$7</f>
        <v>11</v>
      </c>
      <c r="I26" s="32" t="s">
        <v>464</v>
      </c>
      <c r="J26" s="23">
        <v>8</v>
      </c>
      <c r="K26" s="20">
        <f>J26/$F$12</f>
        <v>0.18604651162790697</v>
      </c>
      <c r="L26" s="23" t="s">
        <v>5</v>
      </c>
    </row>
    <row r="27" spans="1:12" ht="28.5">
      <c r="A27" s="8" t="str">
        <f>$I$5</f>
        <v>география</v>
      </c>
      <c r="B27" s="8" t="s">
        <v>25</v>
      </c>
      <c r="C27" s="14">
        <f>ROW(B27)-14</f>
        <v>13</v>
      </c>
      <c r="D27" s="23" t="s">
        <v>1168</v>
      </c>
      <c r="E27" s="33" t="s">
        <v>1169</v>
      </c>
      <c r="F27" s="33" t="s">
        <v>744</v>
      </c>
      <c r="G27" s="33" t="s">
        <v>156</v>
      </c>
      <c r="H27" s="32">
        <f>$I$7</f>
        <v>11</v>
      </c>
      <c r="I27" s="32" t="s">
        <v>464</v>
      </c>
      <c r="J27" s="23">
        <v>8</v>
      </c>
      <c r="K27" s="20">
        <f>J27/$F$12</f>
        <v>0.18604651162790697</v>
      </c>
      <c r="L27" s="23" t="s">
        <v>5</v>
      </c>
    </row>
    <row r="28" spans="1:12" ht="28.5">
      <c r="A28" s="8" t="str">
        <f>$I$5</f>
        <v>география</v>
      </c>
      <c r="B28" s="8" t="s">
        <v>25</v>
      </c>
      <c r="C28" s="14">
        <f>ROW(B28)-14</f>
        <v>14</v>
      </c>
      <c r="D28" s="23" t="s">
        <v>1170</v>
      </c>
      <c r="E28" s="33" t="s">
        <v>1171</v>
      </c>
      <c r="F28" s="33" t="s">
        <v>351</v>
      </c>
      <c r="G28" s="33" t="s">
        <v>34</v>
      </c>
      <c r="H28" s="32">
        <f>$I$7</f>
        <v>11</v>
      </c>
      <c r="I28" s="32" t="s">
        <v>464</v>
      </c>
      <c r="J28" s="23">
        <v>8</v>
      </c>
      <c r="K28" s="20">
        <f>J28/$F$12</f>
        <v>0.18604651162790697</v>
      </c>
      <c r="L28" s="23" t="s">
        <v>5</v>
      </c>
    </row>
    <row r="29" spans="1:12" ht="28.5">
      <c r="A29" s="8" t="str">
        <f>$I$5</f>
        <v>география</v>
      </c>
      <c r="B29" s="8" t="s">
        <v>25</v>
      </c>
      <c r="C29" s="14">
        <f>ROW(B29)-14</f>
        <v>15</v>
      </c>
      <c r="D29" s="23" t="s">
        <v>1172</v>
      </c>
      <c r="E29" s="30" t="s">
        <v>743</v>
      </c>
      <c r="F29" s="31" t="s">
        <v>351</v>
      </c>
      <c r="G29" s="31" t="s">
        <v>490</v>
      </c>
      <c r="H29" s="32">
        <f>$I$7</f>
        <v>11</v>
      </c>
      <c r="I29" s="32" t="s">
        <v>491</v>
      </c>
      <c r="J29" s="23">
        <v>7</v>
      </c>
      <c r="K29" s="20">
        <f>J29/$F$12</f>
        <v>0.16279069767441862</v>
      </c>
      <c r="L29" s="23" t="s">
        <v>5</v>
      </c>
    </row>
    <row r="30" spans="1:12" ht="28.5">
      <c r="A30" s="8" t="str">
        <f>$I$5</f>
        <v>география</v>
      </c>
      <c r="B30" s="8" t="s">
        <v>25</v>
      </c>
      <c r="C30" s="14">
        <f>ROW(B30)-14</f>
        <v>16</v>
      </c>
      <c r="D30" s="23" t="s">
        <v>1173</v>
      </c>
      <c r="E30" s="33" t="s">
        <v>1174</v>
      </c>
      <c r="F30" s="33" t="s">
        <v>46</v>
      </c>
      <c r="G30" s="33" t="s">
        <v>195</v>
      </c>
      <c r="H30" s="32">
        <f>$I$7</f>
        <v>11</v>
      </c>
      <c r="I30" s="32" t="s">
        <v>464</v>
      </c>
      <c r="J30" s="23">
        <v>7</v>
      </c>
      <c r="K30" s="20">
        <f>J30/$F$12</f>
        <v>0.16279069767441862</v>
      </c>
      <c r="L30" s="23" t="s">
        <v>5</v>
      </c>
    </row>
    <row r="31" spans="1:12" ht="28.5">
      <c r="A31" s="8" t="str">
        <f>$I$5</f>
        <v>география</v>
      </c>
      <c r="B31" s="8" t="s">
        <v>25</v>
      </c>
      <c r="C31" s="14">
        <f>ROW(B31)-14</f>
        <v>17</v>
      </c>
      <c r="D31" s="23" t="s">
        <v>1175</v>
      </c>
      <c r="E31" s="33" t="s">
        <v>1176</v>
      </c>
      <c r="F31" s="33" t="s">
        <v>124</v>
      </c>
      <c r="G31" s="33" t="s">
        <v>51</v>
      </c>
      <c r="H31" s="32">
        <f>$I$7</f>
        <v>11</v>
      </c>
      <c r="I31" s="32" t="s">
        <v>464</v>
      </c>
      <c r="J31" s="23">
        <v>7</v>
      </c>
      <c r="K31" s="20">
        <f>J31/$F$12</f>
        <v>0.16279069767441862</v>
      </c>
      <c r="L31" s="23" t="s">
        <v>5</v>
      </c>
    </row>
    <row r="32" spans="1:12" ht="28.5">
      <c r="A32" s="8" t="str">
        <f>$I$5</f>
        <v>география</v>
      </c>
      <c r="B32" s="8" t="s">
        <v>25</v>
      </c>
      <c r="C32" s="14">
        <f>ROW(B32)-14</f>
        <v>18</v>
      </c>
      <c r="D32" s="23" t="s">
        <v>1177</v>
      </c>
      <c r="E32" s="30" t="s">
        <v>1178</v>
      </c>
      <c r="F32" s="31" t="s">
        <v>744</v>
      </c>
      <c r="G32" s="31" t="s">
        <v>29</v>
      </c>
      <c r="H32" s="32">
        <f>$I$7</f>
        <v>11</v>
      </c>
      <c r="I32" s="32" t="s">
        <v>491</v>
      </c>
      <c r="J32" s="23">
        <v>6</v>
      </c>
      <c r="K32" s="20">
        <f>J32/$F$12</f>
        <v>0.13953488372093023</v>
      </c>
      <c r="L32" s="23" t="s">
        <v>5</v>
      </c>
    </row>
    <row r="33" spans="1:12" ht="28.5">
      <c r="A33" s="8" t="str">
        <f>$I$5</f>
        <v>география</v>
      </c>
      <c r="B33" s="8" t="s">
        <v>25</v>
      </c>
      <c r="C33" s="14">
        <f>ROW(B33)-14</f>
        <v>19</v>
      </c>
      <c r="D33" s="23" t="s">
        <v>1179</v>
      </c>
      <c r="E33" s="30" t="s">
        <v>1180</v>
      </c>
      <c r="F33" s="31" t="s">
        <v>42</v>
      </c>
      <c r="G33" s="31" t="s">
        <v>262</v>
      </c>
      <c r="H33" s="32">
        <f>$I$7</f>
        <v>11</v>
      </c>
      <c r="I33" s="32" t="s">
        <v>491</v>
      </c>
      <c r="J33" s="23">
        <v>6</v>
      </c>
      <c r="K33" s="20">
        <f>J33/$F$12</f>
        <v>0.13953488372093023</v>
      </c>
      <c r="L33" s="23" t="s">
        <v>5</v>
      </c>
    </row>
    <row r="34" spans="1:12" ht="28.5">
      <c r="A34" s="8" t="str">
        <f>$I$5</f>
        <v>география</v>
      </c>
      <c r="B34" s="8" t="s">
        <v>25</v>
      </c>
      <c r="C34" s="14">
        <f>ROW(B34)-14</f>
        <v>20</v>
      </c>
      <c r="D34" s="23" t="s">
        <v>1181</v>
      </c>
      <c r="E34" s="33" t="s">
        <v>1182</v>
      </c>
      <c r="F34" s="33" t="s">
        <v>50</v>
      </c>
      <c r="G34" s="33" t="s">
        <v>733</v>
      </c>
      <c r="H34" s="32">
        <f>$I$7</f>
        <v>11</v>
      </c>
      <c r="I34" s="32" t="s">
        <v>464</v>
      </c>
      <c r="J34" s="23">
        <v>6</v>
      </c>
      <c r="K34" s="20">
        <f>J34/$F$12</f>
        <v>0.13953488372093023</v>
      </c>
      <c r="L34" s="23" t="s">
        <v>5</v>
      </c>
    </row>
    <row r="35" spans="1:12" ht="28.5">
      <c r="A35" s="8" t="str">
        <f>$I$5</f>
        <v>география</v>
      </c>
      <c r="B35" s="8" t="s">
        <v>25</v>
      </c>
      <c r="C35" s="14">
        <f>ROW(B35)-14</f>
        <v>21</v>
      </c>
      <c r="D35" s="23" t="s">
        <v>1183</v>
      </c>
      <c r="E35" s="33" t="s">
        <v>1184</v>
      </c>
      <c r="F35" s="33" t="s">
        <v>227</v>
      </c>
      <c r="G35" s="33" t="s">
        <v>51</v>
      </c>
      <c r="H35" s="32">
        <f>$I$7</f>
        <v>11</v>
      </c>
      <c r="I35" s="32" t="s">
        <v>464</v>
      </c>
      <c r="J35" s="23">
        <v>6</v>
      </c>
      <c r="K35" s="20">
        <f>J35/$F$12</f>
        <v>0.13953488372093023</v>
      </c>
      <c r="L35" s="23" t="s">
        <v>5</v>
      </c>
    </row>
    <row r="36" spans="1:12" ht="28.5">
      <c r="A36" s="8" t="str">
        <f>$I$5</f>
        <v>география</v>
      </c>
      <c r="B36" s="8" t="s">
        <v>25</v>
      </c>
      <c r="C36" s="14">
        <f>ROW(B36)-14</f>
        <v>22</v>
      </c>
      <c r="D36" s="23" t="s">
        <v>1185</v>
      </c>
      <c r="E36" s="30" t="s">
        <v>1186</v>
      </c>
      <c r="F36" s="31" t="s">
        <v>1187</v>
      </c>
      <c r="G36" s="31" t="s">
        <v>219</v>
      </c>
      <c r="H36" s="32">
        <f>$I$7</f>
        <v>11</v>
      </c>
      <c r="I36" s="32" t="s">
        <v>491</v>
      </c>
      <c r="J36" s="23">
        <v>5</v>
      </c>
      <c r="K36" s="20">
        <f>J36/$F$12</f>
        <v>0.11627906976744186</v>
      </c>
      <c r="L36" s="23" t="s">
        <v>5</v>
      </c>
    </row>
    <row r="37" spans="1:12" ht="28.5">
      <c r="A37" s="8" t="str">
        <f>$I$5</f>
        <v>география</v>
      </c>
      <c r="B37" s="8" t="s">
        <v>25</v>
      </c>
      <c r="C37" s="14">
        <f>ROW(B37)-14</f>
        <v>23</v>
      </c>
      <c r="D37" s="23" t="s">
        <v>1188</v>
      </c>
      <c r="E37" s="30" t="s">
        <v>1189</v>
      </c>
      <c r="F37" s="31" t="s">
        <v>42</v>
      </c>
      <c r="G37" s="31" t="s">
        <v>55</v>
      </c>
      <c r="H37" s="32">
        <f>$I$7</f>
        <v>11</v>
      </c>
      <c r="I37" s="32" t="s">
        <v>491</v>
      </c>
      <c r="J37" s="23">
        <v>5</v>
      </c>
      <c r="K37" s="20">
        <f>J37/$F$12</f>
        <v>0.11627906976744186</v>
      </c>
      <c r="L37" s="23" t="s">
        <v>5</v>
      </c>
    </row>
    <row r="38" spans="1:12" ht="28.5">
      <c r="A38" s="8" t="str">
        <f>$I$5</f>
        <v>география</v>
      </c>
      <c r="B38" s="8" t="s">
        <v>25</v>
      </c>
      <c r="C38" s="14">
        <f>ROW(B38)-14</f>
        <v>24</v>
      </c>
      <c r="D38" s="23" t="s">
        <v>1190</v>
      </c>
      <c r="E38" s="30" t="s">
        <v>252</v>
      </c>
      <c r="F38" s="31" t="s">
        <v>308</v>
      </c>
      <c r="G38" s="31" t="s">
        <v>733</v>
      </c>
      <c r="H38" s="32">
        <f>$I$7</f>
        <v>11</v>
      </c>
      <c r="I38" s="32" t="s">
        <v>491</v>
      </c>
      <c r="J38" s="23">
        <v>4</v>
      </c>
      <c r="K38" s="20">
        <f>J38/$F$12</f>
        <v>9.3023255813953487E-2</v>
      </c>
      <c r="L38" s="23" t="s">
        <v>5</v>
      </c>
    </row>
    <row r="39" spans="1:12" ht="28.5">
      <c r="A39" s="8" t="str">
        <f>$I$5</f>
        <v>география</v>
      </c>
      <c r="B39" s="8" t="s">
        <v>25</v>
      </c>
      <c r="C39" s="14">
        <f>ROW(B39)-14</f>
        <v>25</v>
      </c>
      <c r="D39" s="23" t="s">
        <v>1191</v>
      </c>
      <c r="E39" s="33" t="s">
        <v>1192</v>
      </c>
      <c r="F39" s="33" t="s">
        <v>224</v>
      </c>
      <c r="G39" s="33" t="s">
        <v>132</v>
      </c>
      <c r="H39" s="32">
        <f>$I$7</f>
        <v>11</v>
      </c>
      <c r="I39" s="32" t="s">
        <v>464</v>
      </c>
      <c r="J39" s="23">
        <v>4</v>
      </c>
      <c r="K39" s="20">
        <f>J39/$F$12</f>
        <v>9.3023255813953487E-2</v>
      </c>
      <c r="L39" s="23" t="s">
        <v>5</v>
      </c>
    </row>
    <row r="40" spans="1:12" ht="28.5">
      <c r="A40" s="8" t="str">
        <f>$I$5</f>
        <v>география</v>
      </c>
      <c r="B40" s="8" t="s">
        <v>25</v>
      </c>
      <c r="C40" s="14">
        <f>ROW(B40)-14</f>
        <v>26</v>
      </c>
      <c r="D40" s="23" t="s">
        <v>1193</v>
      </c>
      <c r="E40" s="33" t="s">
        <v>1194</v>
      </c>
      <c r="F40" s="33" t="s">
        <v>393</v>
      </c>
      <c r="G40" s="33" t="s">
        <v>47</v>
      </c>
      <c r="H40" s="32">
        <f>$I$7</f>
        <v>11</v>
      </c>
      <c r="I40" s="32" t="s">
        <v>464</v>
      </c>
      <c r="J40" s="23">
        <v>4</v>
      </c>
      <c r="K40" s="20">
        <f>J40/$F$12</f>
        <v>9.3023255813953487E-2</v>
      </c>
      <c r="L40" s="23" t="s">
        <v>5</v>
      </c>
    </row>
    <row r="41" spans="1:12" ht="28.5">
      <c r="A41" s="8" t="str">
        <f>$I$5</f>
        <v>география</v>
      </c>
      <c r="B41" s="8" t="s">
        <v>25</v>
      </c>
      <c r="C41" s="14">
        <f>ROW(B41)-14</f>
        <v>27</v>
      </c>
      <c r="D41" s="23" t="s">
        <v>1195</v>
      </c>
      <c r="E41" s="33" t="s">
        <v>1196</v>
      </c>
      <c r="F41" s="33" t="s">
        <v>81</v>
      </c>
      <c r="G41" s="33" t="s">
        <v>911</v>
      </c>
      <c r="H41" s="32">
        <f>$I$7</f>
        <v>11</v>
      </c>
      <c r="I41" s="32" t="s">
        <v>464</v>
      </c>
      <c r="J41" s="23">
        <v>3</v>
      </c>
      <c r="K41" s="20">
        <f>J41/$F$12</f>
        <v>6.9767441860465115E-2</v>
      </c>
      <c r="L41" s="23" t="s">
        <v>5</v>
      </c>
    </row>
    <row r="43" spans="1:12" ht="15.75">
      <c r="D43" s="2"/>
      <c r="E43" s="2"/>
      <c r="F43" s="15"/>
      <c r="G43" s="15"/>
      <c r="H43" s="15"/>
      <c r="I43" s="7"/>
      <c r="J43" s="5"/>
      <c r="K43" s="5"/>
    </row>
    <row r="44" spans="1:12" ht="15.75">
      <c r="D44" s="9" t="s">
        <v>309</v>
      </c>
      <c r="F44" s="6"/>
      <c r="G44" s="12" t="s">
        <v>310</v>
      </c>
      <c r="H44" s="12"/>
      <c r="I44" s="13"/>
      <c r="J44" s="12"/>
      <c r="K44" s="6"/>
    </row>
    <row r="45" spans="1:12">
      <c r="D45" s="5"/>
      <c r="E45" s="5"/>
      <c r="F45" s="16" t="s">
        <v>311</v>
      </c>
      <c r="G45" s="42" t="s">
        <v>312</v>
      </c>
      <c r="H45" s="42"/>
      <c r="I45" s="42"/>
      <c r="J45" s="42"/>
      <c r="K45" s="17"/>
    </row>
    <row r="46" spans="1:12" ht="15.75">
      <c r="D46" s="9" t="s">
        <v>313</v>
      </c>
      <c r="F46" s="6"/>
      <c r="G46" s="12" t="s">
        <v>314</v>
      </c>
      <c r="H46" s="12"/>
      <c r="I46" s="13"/>
      <c r="J46" s="12"/>
      <c r="K46" s="6"/>
    </row>
    <row r="47" spans="1:12">
      <c r="F47" s="16" t="s">
        <v>311</v>
      </c>
      <c r="G47" s="42" t="s">
        <v>312</v>
      </c>
      <c r="H47" s="42"/>
      <c r="I47" s="42"/>
      <c r="J47" s="42"/>
      <c r="K47" s="17"/>
    </row>
    <row r="48" spans="1:12">
      <c r="F48" s="17"/>
      <c r="G48" s="17"/>
      <c r="H48" s="17"/>
      <c r="I48" s="17"/>
      <c r="J48" s="17"/>
      <c r="K48" s="17"/>
    </row>
  </sheetData>
  <autoFilter ref="A14:L14" xr:uid="{00000000-0009-0000-0000-000007000000}">
    <sortState xmlns:xlrd2="http://schemas.microsoft.com/office/spreadsheetml/2017/richdata2" ref="A15:L105">
      <sortCondition descending="1" ref="K14"/>
    </sortState>
  </autoFilter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Правила!$C$9:$C$11</xm:f>
          </x14:formula1>
          <xm:sqref>L15:L41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/>
  <cp:revision/>
  <dcterms:created xsi:type="dcterms:W3CDTF">2023-09-08T05:39:27Z</dcterms:created>
  <dcterms:modified xsi:type="dcterms:W3CDTF">2024-10-17T13:27:22Z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